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28515" windowHeight="12855"/>
  </bookViews>
  <sheets>
    <sheet name="Ronde 1" sheetId="11" r:id="rId1"/>
    <sheet name="Ronde 2" sheetId="15" r:id="rId2"/>
    <sheet name="Ronde 3" sheetId="16" r:id="rId3"/>
    <sheet name="FINALE" sheetId="17" r:id="rId4"/>
    <sheet name="Classement Général" sheetId="9" r:id="rId5"/>
  </sheets>
  <definedNames>
    <definedName name="_xlnm.Print_Area" localSheetId="4">'Classement Général'!$A$1:$J$4</definedName>
    <definedName name="_xlnm.Print_Area" localSheetId="3">FINALE!$A$1:$M$14</definedName>
    <definedName name="_xlnm.Print_Area" localSheetId="0">'Ronde 1'!$A$1:$V$70</definedName>
    <definedName name="_xlnm.Print_Area" localSheetId="1">'Ronde 2'!$A$1:$V$70</definedName>
    <definedName name="_xlnm.Print_Area" localSheetId="2">'Ronde 3'!$A$1:$V$70</definedName>
  </definedNames>
  <calcPr calcId="125725"/>
</workbook>
</file>

<file path=xl/calcChain.xml><?xml version="1.0" encoding="utf-8"?>
<calcChain xmlns="http://schemas.openxmlformats.org/spreadsheetml/2006/main">
  <c r="G53" i="9"/>
  <c r="G52"/>
  <c r="G46"/>
  <c r="G45"/>
  <c r="G39"/>
  <c r="G38"/>
  <c r="G37"/>
  <c r="G36"/>
  <c r="G35"/>
  <c r="G34"/>
  <c r="G33"/>
  <c r="G32"/>
  <c r="G31"/>
  <c r="G30"/>
  <c r="G29"/>
  <c r="G28"/>
  <c r="G27"/>
  <c r="G26"/>
  <c r="G58"/>
  <c r="G57"/>
  <c r="G69"/>
  <c r="G68"/>
  <c r="G67"/>
  <c r="L7" i="17"/>
  <c r="U82" i="16"/>
  <c r="U81"/>
  <c r="U80"/>
  <c r="U79"/>
  <c r="U78"/>
  <c r="U77"/>
  <c r="U76"/>
  <c r="V82" s="1"/>
  <c r="U73"/>
  <c r="U72"/>
  <c r="U71"/>
  <c r="U70"/>
  <c r="U69"/>
  <c r="U66"/>
  <c r="U65"/>
  <c r="U64"/>
  <c r="V64" s="1"/>
  <c r="U63"/>
  <c r="U60"/>
  <c r="U59"/>
  <c r="U58"/>
  <c r="U57"/>
  <c r="U56"/>
  <c r="U55"/>
  <c r="U54"/>
  <c r="U51"/>
  <c r="U50"/>
  <c r="U49"/>
  <c r="U48"/>
  <c r="U47"/>
  <c r="U46"/>
  <c r="V46" s="1"/>
  <c r="U45"/>
  <c r="U40"/>
  <c r="U39"/>
  <c r="U38"/>
  <c r="U37"/>
  <c r="U36"/>
  <c r="U35"/>
  <c r="U34"/>
  <c r="U33"/>
  <c r="U32"/>
  <c r="U31"/>
  <c r="U30"/>
  <c r="U29"/>
  <c r="U28"/>
  <c r="U27"/>
  <c r="V27" s="1"/>
  <c r="U26"/>
  <c r="U25"/>
  <c r="V25" s="1"/>
  <c r="U24"/>
  <c r="U23"/>
  <c r="V23" s="1"/>
  <c r="U22"/>
  <c r="U21"/>
  <c r="V21" s="1"/>
  <c r="U20"/>
  <c r="U19"/>
  <c r="V19" s="1"/>
  <c r="U18"/>
  <c r="U17"/>
  <c r="V17" s="1"/>
  <c r="U16"/>
  <c r="U15"/>
  <c r="V15" s="1"/>
  <c r="U14"/>
  <c r="U13"/>
  <c r="V13" s="1"/>
  <c r="U12"/>
  <c r="U9"/>
  <c r="U8"/>
  <c r="U7"/>
  <c r="V9" s="1"/>
  <c r="U82" i="15"/>
  <c r="U81"/>
  <c r="U80"/>
  <c r="U79"/>
  <c r="U78"/>
  <c r="U77"/>
  <c r="U76"/>
  <c r="V81" s="1"/>
  <c r="U73"/>
  <c r="U72"/>
  <c r="U71"/>
  <c r="U70"/>
  <c r="V70" s="1"/>
  <c r="U69"/>
  <c r="U66"/>
  <c r="U65"/>
  <c r="U64"/>
  <c r="V64" s="1"/>
  <c r="U63"/>
  <c r="U60"/>
  <c r="U59"/>
  <c r="U58"/>
  <c r="U57"/>
  <c r="U56"/>
  <c r="U55"/>
  <c r="U54"/>
  <c r="U51"/>
  <c r="U50"/>
  <c r="U49"/>
  <c r="U48"/>
  <c r="U47"/>
  <c r="U46"/>
  <c r="U45"/>
  <c r="U41"/>
  <c r="U40"/>
  <c r="U39"/>
  <c r="U38"/>
  <c r="U37"/>
  <c r="U36"/>
  <c r="U35"/>
  <c r="U34"/>
  <c r="U33"/>
  <c r="U32"/>
  <c r="U31"/>
  <c r="U30"/>
  <c r="U29"/>
  <c r="U28"/>
  <c r="U27"/>
  <c r="U26"/>
  <c r="U25"/>
  <c r="U24"/>
  <c r="U23"/>
  <c r="U22"/>
  <c r="U21"/>
  <c r="U20"/>
  <c r="U19"/>
  <c r="U18"/>
  <c r="U17"/>
  <c r="U16"/>
  <c r="U15"/>
  <c r="U14"/>
  <c r="U13"/>
  <c r="U12"/>
  <c r="U9"/>
  <c r="U8"/>
  <c r="U7"/>
  <c r="V9" s="1"/>
  <c r="U82" i="11"/>
  <c r="U81"/>
  <c r="U80"/>
  <c r="U79"/>
  <c r="U78"/>
  <c r="U77"/>
  <c r="U76"/>
  <c r="U73"/>
  <c r="U72"/>
  <c r="U71"/>
  <c r="U70"/>
  <c r="U69"/>
  <c r="V73" s="1"/>
  <c r="U66"/>
  <c r="U65"/>
  <c r="U64"/>
  <c r="V64" s="1"/>
  <c r="U63"/>
  <c r="U59"/>
  <c r="U60"/>
  <c r="U51"/>
  <c r="U50"/>
  <c r="U41"/>
  <c r="U40"/>
  <c r="U39"/>
  <c r="U38"/>
  <c r="U37"/>
  <c r="U36"/>
  <c r="U35"/>
  <c r="U34"/>
  <c r="U33"/>
  <c r="U32"/>
  <c r="U31"/>
  <c r="U30"/>
  <c r="U29"/>
  <c r="U28"/>
  <c r="U54"/>
  <c r="V60" s="1"/>
  <c r="U45"/>
  <c r="U12"/>
  <c r="G65" i="9"/>
  <c r="G64"/>
  <c r="G63"/>
  <c r="G62"/>
  <c r="G61"/>
  <c r="G60"/>
  <c r="U58" i="11"/>
  <c r="U57"/>
  <c r="V57" s="1"/>
  <c r="U56"/>
  <c r="U55"/>
  <c r="V55" s="1"/>
  <c r="U49"/>
  <c r="U48"/>
  <c r="U47"/>
  <c r="U46"/>
  <c r="U27"/>
  <c r="U26"/>
  <c r="U25"/>
  <c r="U24"/>
  <c r="U23"/>
  <c r="U22"/>
  <c r="U21"/>
  <c r="U20"/>
  <c r="U19"/>
  <c r="U18"/>
  <c r="U17"/>
  <c r="U16"/>
  <c r="U15"/>
  <c r="U14"/>
  <c r="U13"/>
  <c r="U9"/>
  <c r="U8"/>
  <c r="U7"/>
  <c r="G56" i="9"/>
  <c r="G55"/>
  <c r="G49"/>
  <c r="G50"/>
  <c r="G51"/>
  <c r="G48"/>
  <c r="G42"/>
  <c r="G43"/>
  <c r="G44"/>
  <c r="G41"/>
  <c r="G24"/>
  <c r="G25"/>
  <c r="G23"/>
  <c r="G12"/>
  <c r="G13"/>
  <c r="G14"/>
  <c r="G15"/>
  <c r="G16"/>
  <c r="G17"/>
  <c r="G18"/>
  <c r="G19"/>
  <c r="G20"/>
  <c r="G21"/>
  <c r="G22"/>
  <c r="G11"/>
  <c r="G9"/>
  <c r="G8"/>
  <c r="V48" i="16" l="1"/>
  <c r="V50"/>
  <c r="V56"/>
  <c r="V58"/>
  <c r="V60"/>
  <c r="V66"/>
  <c r="V70"/>
  <c r="V72"/>
  <c r="V29"/>
  <c r="V31"/>
  <c r="V33"/>
  <c r="V35"/>
  <c r="V37"/>
  <c r="V39"/>
  <c r="V14"/>
  <c r="V16"/>
  <c r="V18"/>
  <c r="V20"/>
  <c r="V22"/>
  <c r="V24"/>
  <c r="V26"/>
  <c r="V28"/>
  <c r="V30"/>
  <c r="V32"/>
  <c r="V34"/>
  <c r="V36"/>
  <c r="V38"/>
  <c r="V40"/>
  <c r="V47"/>
  <c r="V49"/>
  <c r="V51"/>
  <c r="V55"/>
  <c r="V57"/>
  <c r="V59"/>
  <c r="V65"/>
  <c r="V71"/>
  <c r="V73"/>
  <c r="V8"/>
  <c r="V77"/>
  <c r="V78"/>
  <c r="V79"/>
  <c r="V80"/>
  <c r="V81"/>
  <c r="V13" i="15"/>
  <c r="V15"/>
  <c r="V17"/>
  <c r="V19"/>
  <c r="V21"/>
  <c r="V23"/>
  <c r="V25"/>
  <c r="V27"/>
  <c r="V29"/>
  <c r="V31"/>
  <c r="V33"/>
  <c r="V35"/>
  <c r="V37"/>
  <c r="V39"/>
  <c r="V41"/>
  <c r="V46"/>
  <c r="V48"/>
  <c r="V50"/>
  <c r="V56"/>
  <c r="V58"/>
  <c r="V60"/>
  <c r="V66"/>
  <c r="V72"/>
  <c r="V82"/>
  <c r="V14"/>
  <c r="V16"/>
  <c r="V18"/>
  <c r="V20"/>
  <c r="V22"/>
  <c r="V24"/>
  <c r="V26"/>
  <c r="V28"/>
  <c r="V30"/>
  <c r="V32"/>
  <c r="V34"/>
  <c r="V36"/>
  <c r="V38"/>
  <c r="V40"/>
  <c r="V47"/>
  <c r="V49"/>
  <c r="V51"/>
  <c r="V55"/>
  <c r="V57"/>
  <c r="V59"/>
  <c r="V65"/>
  <c r="V71"/>
  <c r="V73"/>
  <c r="V77"/>
  <c r="V8"/>
  <c r="V78"/>
  <c r="V79"/>
  <c r="V80"/>
  <c r="V66" i="11"/>
  <c r="V78"/>
  <c r="V80"/>
  <c r="V82"/>
  <c r="V65"/>
  <c r="V77"/>
  <c r="V79"/>
  <c r="V81"/>
  <c r="V70"/>
  <c r="V71"/>
  <c r="V72"/>
  <c r="V35"/>
  <c r="V37"/>
  <c r="V39"/>
  <c r="V41"/>
  <c r="V59"/>
  <c r="V56"/>
  <c r="V58"/>
  <c r="V51"/>
  <c r="V34"/>
  <c r="V36"/>
  <c r="V38"/>
  <c r="V40"/>
  <c r="V50"/>
  <c r="V28"/>
  <c r="V30"/>
  <c r="V32"/>
  <c r="V29"/>
  <c r="V31"/>
  <c r="V33"/>
  <c r="V46"/>
  <c r="V48"/>
  <c r="V9"/>
  <c r="V8"/>
  <c r="V27"/>
  <c r="V47"/>
  <c r="V49"/>
  <c r="V13"/>
  <c r="V14"/>
  <c r="V15"/>
  <c r="V16"/>
  <c r="V17"/>
  <c r="V18"/>
  <c r="V19"/>
  <c r="V20"/>
  <c r="V21"/>
  <c r="V22"/>
  <c r="V23"/>
  <c r="V24"/>
  <c r="V25"/>
  <c r="V26"/>
</calcChain>
</file>

<file path=xl/sharedStrings.xml><?xml version="1.0" encoding="utf-8"?>
<sst xmlns="http://schemas.openxmlformats.org/spreadsheetml/2006/main" count="593" uniqueCount="148">
  <si>
    <t>Ronde 1</t>
  </si>
  <si>
    <t>Ronde 2</t>
  </si>
  <si>
    <t>Ronde 3</t>
  </si>
  <si>
    <t>+/-</t>
  </si>
  <si>
    <t> 1</t>
  </si>
  <si>
    <t> 2</t>
  </si>
  <si>
    <t> 3</t>
  </si>
  <si>
    <t> 4</t>
  </si>
  <si>
    <t> 5</t>
  </si>
  <si>
    <t> 6</t>
  </si>
  <si>
    <t> 7</t>
  </si>
  <si>
    <t> 8</t>
  </si>
  <si>
    <t> 9</t>
  </si>
  <si>
    <t>Par</t>
  </si>
  <si>
    <t xml:space="preserve">Anne-Lise LUCAS </t>
  </si>
  <si>
    <t xml:space="preserve">Phil Marcantoni </t>
  </si>
  <si>
    <t xml:space="preserve">Marnick Lucas </t>
  </si>
  <si>
    <t xml:space="preserve">David PIEL </t>
  </si>
  <si>
    <t xml:space="preserve">Mario TOMASI </t>
  </si>
  <si>
    <t xml:space="preserve">Patrick Dupuis </t>
  </si>
  <si>
    <t>Total</t>
  </si>
  <si>
    <t>Trou n°</t>
  </si>
  <si>
    <t>Open F</t>
  </si>
  <si>
    <t xml:space="preserve">Open H </t>
  </si>
  <si>
    <t xml:space="preserve">Master H </t>
  </si>
  <si>
    <t>Senior H</t>
  </si>
  <si>
    <t>DNF</t>
  </si>
  <si>
    <t>Master H</t>
  </si>
  <si>
    <t xml:space="preserve">Senior H </t>
  </si>
  <si>
    <t>Ronde 1 (Dgmétrix)</t>
  </si>
  <si>
    <t>Ronde 2 (Dgmétrix)</t>
  </si>
  <si>
    <t>Ronde 3 (Dgmétrix)</t>
  </si>
  <si>
    <t>Classement Général (Dgmétrix)</t>
  </si>
  <si>
    <t xml:space="preserve">Johan Renaudier </t>
  </si>
  <si>
    <t xml:space="preserve">saugues florent </t>
  </si>
  <si>
    <t xml:space="preserve">pierre mollard </t>
  </si>
  <si>
    <t xml:space="preserve">Erick Roxot </t>
  </si>
  <si>
    <t xml:space="preserve">Vincent Grenier </t>
  </si>
  <si>
    <t xml:space="preserve">Pierrick LHERMET </t>
  </si>
  <si>
    <t xml:space="preserve">Daniel DEFOSSE </t>
  </si>
  <si>
    <t xml:space="preserve">Brice DANIEL </t>
  </si>
  <si>
    <t xml:space="preserve">Maryse PIEL </t>
  </si>
  <si>
    <t xml:space="preserve">Elodie PIEL </t>
  </si>
  <si>
    <t xml:space="preserve">Blanc Rémy </t>
  </si>
  <si>
    <t xml:space="preserve">PIEL Jean Yves </t>
  </si>
  <si>
    <t xml:space="preserve">Sam NOUGIER </t>
  </si>
  <si>
    <t xml:space="preserve">Titouan MUNCH </t>
  </si>
  <si>
    <t>Maryse PIEL</t>
  </si>
  <si>
    <t>PIEL Jean Yves</t>
  </si>
  <si>
    <t>Anne-Lise LUCAS</t>
  </si>
  <si>
    <t>Johan Renaudier</t>
  </si>
  <si>
    <t>Erick Roxot</t>
  </si>
  <si>
    <t>Phil Marcantoni</t>
  </si>
  <si>
    <t>saugues florent</t>
  </si>
  <si>
    <t>Marnick Lucas</t>
  </si>
  <si>
    <t>pierre mollard</t>
  </si>
  <si>
    <t>Vincent Grenier</t>
  </si>
  <si>
    <t>Pierrick LHERMET</t>
  </si>
  <si>
    <t>David PIEL</t>
  </si>
  <si>
    <t>Daniel DEFOSSE</t>
  </si>
  <si>
    <t>Brice DANIEL</t>
  </si>
  <si>
    <t>Mario TOMASI</t>
  </si>
  <si>
    <t>Patrick Dupuis</t>
  </si>
  <si>
    <t>Elodie PIEL</t>
  </si>
  <si>
    <t>Blanc Rémy</t>
  </si>
  <si>
    <t>Sam NOUGIER</t>
  </si>
  <si>
    <t>Titouan MUNCH</t>
  </si>
  <si>
    <t>Coupe de France FNSMR 2019 - (20, 21/04/2019 - Charleval</t>
  </si>
  <si>
    <t xml:space="preserve">Andrea Pascual </t>
  </si>
  <si>
    <t xml:space="preserve">Pierre Bonnefous </t>
  </si>
  <si>
    <t xml:space="preserve">Gérard Morin </t>
  </si>
  <si>
    <t xml:space="preserve">Franck Cazeaux </t>
  </si>
  <si>
    <t xml:space="preserve">Guillaume Giacchetto </t>
  </si>
  <si>
    <t xml:space="preserve">Thomas TRAPPO </t>
  </si>
  <si>
    <t xml:space="preserve">Bertrand Montpellier </t>
  </si>
  <si>
    <t xml:space="preserve">Pierre Castanier </t>
  </si>
  <si>
    <t xml:space="preserve">Marc Lopez </t>
  </si>
  <si>
    <t xml:space="preserve">Yann ANDREVON </t>
  </si>
  <si>
    <t xml:space="preserve">Christophe GONOD </t>
  </si>
  <si>
    <t xml:space="preserve">Stefano Marzi </t>
  </si>
  <si>
    <t xml:space="preserve">olivier HAMADALY </t>
  </si>
  <si>
    <t xml:space="preserve">Vincent Renaudier </t>
  </si>
  <si>
    <t xml:space="preserve">Tristan Villard </t>
  </si>
  <si>
    <t xml:space="preserve">Samuel Chenal </t>
  </si>
  <si>
    <t xml:space="preserve">Nicolas Bourlioux </t>
  </si>
  <si>
    <t xml:space="preserve">Olivier BOURELY </t>
  </si>
  <si>
    <t xml:space="preserve">alexis michalet </t>
  </si>
  <si>
    <t xml:space="preserve">Christophe Madeira </t>
  </si>
  <si>
    <t xml:space="preserve">Franck Haverlandt </t>
  </si>
  <si>
    <t xml:space="preserve">Xavier JOUSSON </t>
  </si>
  <si>
    <t xml:space="preserve">Christophe Leplus </t>
  </si>
  <si>
    <t xml:space="preserve">thierry jurado </t>
  </si>
  <si>
    <t xml:space="preserve">thierry guitard </t>
  </si>
  <si>
    <t xml:space="preserve">yves vocenas </t>
  </si>
  <si>
    <t xml:space="preserve">Michel Coste </t>
  </si>
  <si>
    <t xml:space="preserve">GERARD ROXOT </t>
  </si>
  <si>
    <t xml:space="preserve">Jean-Luc MARCHAIS </t>
  </si>
  <si>
    <t>Aelig CAZEAUX</t>
  </si>
  <si>
    <t xml:space="preserve">Aurélie ALBERT </t>
  </si>
  <si>
    <t xml:space="preserve">Angelita Simonetti </t>
  </si>
  <si>
    <t>Frédérique OGER</t>
  </si>
  <si>
    <t>Laurent CREMON</t>
  </si>
  <si>
    <t xml:space="preserve">Michel Gandolfi </t>
  </si>
  <si>
    <t xml:space="preserve">Francesco Marzi </t>
  </si>
  <si>
    <t>Jeunes Hommes</t>
  </si>
  <si>
    <t>Loisirs Femmes</t>
  </si>
  <si>
    <t>Loisirs Hommes</t>
  </si>
  <si>
    <t>Bertrand Montpellier</t>
  </si>
  <si>
    <t>FINALE (Dgmétrix)</t>
  </si>
  <si>
    <t>Open Femmes</t>
  </si>
  <si>
    <t>Andrea Pascual</t>
  </si>
  <si>
    <t>Open Hommes</t>
  </si>
  <si>
    <t>Pierre Bonnefous</t>
  </si>
  <si>
    <t>Gérard Morin</t>
  </si>
  <si>
    <t>Thomas TRAPPO</t>
  </si>
  <si>
    <t>Franck Cazeaux</t>
  </si>
  <si>
    <t>Christophe GONOD</t>
  </si>
  <si>
    <t>Pierre Castanier</t>
  </si>
  <si>
    <t>Marc Lopez</t>
  </si>
  <si>
    <t>Yann ANDREVON</t>
  </si>
  <si>
    <t>Guillaume Giacchetto</t>
  </si>
  <si>
    <t>Olivier BOURELY</t>
  </si>
  <si>
    <t>olivier HAMADALY</t>
  </si>
  <si>
    <t>Stefano Marzi</t>
  </si>
  <si>
    <t>Vincent Renaudier</t>
  </si>
  <si>
    <t>alexis michalet</t>
  </si>
  <si>
    <t>Nicolas Bourlioux</t>
  </si>
  <si>
    <t>Tristan Villard</t>
  </si>
  <si>
    <t>Christophe Madeira</t>
  </si>
  <si>
    <t>Samuel Chenal</t>
  </si>
  <si>
    <t>Xavier JOUSSON</t>
  </si>
  <si>
    <t>Franck Haverlandt</t>
  </si>
  <si>
    <t>Christophe Leplus</t>
  </si>
  <si>
    <t>thierry jurado</t>
  </si>
  <si>
    <t>thierry guitard</t>
  </si>
  <si>
    <t>Michel Coste</t>
  </si>
  <si>
    <t>yves vocenas</t>
  </si>
  <si>
    <t>Jean-Luc MARCHAIS</t>
  </si>
  <si>
    <t>GERARD ROXOT</t>
  </si>
  <si>
    <t>Aurélie ALBERT</t>
  </si>
  <si>
    <t>Angelita Simonetti</t>
  </si>
  <si>
    <t>Loisir Hommes</t>
  </si>
  <si>
    <t>Michel Gandolfi</t>
  </si>
  <si>
    <t>Francesco Marzi</t>
  </si>
  <si>
    <t>FINALE</t>
  </si>
  <si>
    <t>Loisir F emmes</t>
  </si>
  <si>
    <t>Nez Net  ??? (Gérard ou Thomas)</t>
  </si>
  <si>
    <t>Mort subite ?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</si>
</sst>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Arial Narrow"/>
      <family val="2"/>
    </font>
    <font>
      <sz val="11"/>
      <color theme="1"/>
      <name val="Arial Narrow"/>
      <family val="2"/>
    </font>
    <font>
      <sz val="11"/>
      <color rgb="FFFF0000"/>
      <name val="Arial Narrow"/>
      <family val="2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name val="Arial Narrow"/>
      <family val="2"/>
    </font>
    <font>
      <sz val="11"/>
      <color rgb="FF006600"/>
      <name val="Calibri"/>
      <family val="2"/>
      <scheme val="minor"/>
    </font>
    <font>
      <sz val="16"/>
      <color theme="1"/>
      <name val="Arial Narrow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Arial Narrow"/>
      <family val="2"/>
    </font>
    <font>
      <b/>
      <sz val="11"/>
      <name val="Arial Narrow"/>
      <family val="2"/>
    </font>
    <font>
      <b/>
      <sz val="10"/>
      <name val="Arial Narrow"/>
      <family val="2"/>
    </font>
    <font>
      <b/>
      <sz val="11"/>
      <name val="Calibri"/>
      <family val="2"/>
      <scheme val="minor"/>
    </font>
    <font>
      <b/>
      <sz val="11"/>
      <color theme="1"/>
      <name val="Arial Narrow"/>
      <family val="2"/>
    </font>
    <font>
      <sz val="11"/>
      <color rgb="FF006600"/>
      <name val="Arial Narrow"/>
      <family val="2"/>
    </font>
    <font>
      <b/>
      <sz val="11"/>
      <color rgb="FF0066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7" fillId="0" borderId="0" xfId="0" applyFont="1"/>
    <xf numFmtId="0" fontId="8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4" fillId="0" borderId="0" xfId="0" applyFont="1"/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0" fillId="0" borderId="1" xfId="0" applyBorder="1" applyAlignment="1"/>
    <xf numFmtId="0" fontId="3" fillId="0" borderId="0" xfId="0" applyFont="1" applyAlignment="1">
      <alignment horizontal="center" vertical="center"/>
    </xf>
    <xf numFmtId="0" fontId="0" fillId="0" borderId="0" xfId="0" applyAlignment="1"/>
    <xf numFmtId="0" fontId="2" fillId="2" borderId="1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left" vertical="center"/>
    </xf>
    <xf numFmtId="0" fontId="9" fillId="2" borderId="5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0" fontId="0" fillId="0" borderId="1" xfId="0" applyBorder="1" applyAlignment="1">
      <alignment wrapText="1"/>
    </xf>
    <xf numFmtId="0" fontId="0" fillId="0" borderId="1" xfId="0" applyBorder="1"/>
    <xf numFmtId="0" fontId="12" fillId="4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right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12" fillId="6" borderId="2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right" wrapText="1"/>
    </xf>
    <xf numFmtId="0" fontId="1" fillId="6" borderId="1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wrapText="1"/>
    </xf>
    <xf numFmtId="0" fontId="6" fillId="6" borderId="3" xfId="0" applyFont="1" applyFill="1" applyBorder="1" applyAlignment="1">
      <alignment horizontal="center" wrapText="1"/>
    </xf>
    <xf numFmtId="0" fontId="7" fillId="6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horizontal="center" wrapText="1"/>
    </xf>
    <xf numFmtId="0" fontId="0" fillId="6" borderId="1" xfId="0" applyFill="1" applyBorder="1" applyAlignment="1">
      <alignment horizontal="center" wrapText="1"/>
    </xf>
    <xf numFmtId="0" fontId="1" fillId="6" borderId="1" xfId="0" applyFont="1" applyFill="1" applyBorder="1" applyAlignment="1">
      <alignment horizontal="center" wrapText="1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 wrapText="1"/>
    </xf>
    <xf numFmtId="0" fontId="3" fillId="0" borderId="0" xfId="0" applyFont="1" applyBorder="1" applyAlignment="1">
      <alignment vertical="center"/>
    </xf>
    <xf numFmtId="0" fontId="0" fillId="0" borderId="0" xfId="0" applyBorder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right" wrapText="1"/>
    </xf>
    <xf numFmtId="0" fontId="1" fillId="0" borderId="0" xfId="0" applyFont="1" applyBorder="1" applyAlignment="1">
      <alignment horizontal="center" wrapText="1"/>
    </xf>
    <xf numFmtId="0" fontId="15" fillId="0" borderId="0" xfId="0" applyFont="1" applyBorder="1" applyAlignment="1">
      <alignment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right" vertical="center" wrapText="1"/>
    </xf>
    <xf numFmtId="0" fontId="0" fillId="0" borderId="0" xfId="0" applyBorder="1" applyAlignment="1">
      <alignment horizontal="right" wrapText="1"/>
    </xf>
    <xf numFmtId="0" fontId="0" fillId="0" borderId="1" xfId="0" applyBorder="1" applyAlignment="1">
      <alignment horizontal="left"/>
    </xf>
    <xf numFmtId="0" fontId="3" fillId="7" borderId="1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 wrapText="1"/>
    </xf>
    <xf numFmtId="0" fontId="11" fillId="7" borderId="1" xfId="0" applyFont="1" applyFill="1" applyBorder="1" applyAlignment="1">
      <alignment horizontal="center" wrapText="1"/>
    </xf>
    <xf numFmtId="0" fontId="10" fillId="6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/>
    </xf>
    <xf numFmtId="0" fontId="0" fillId="7" borderId="1" xfId="0" applyFill="1" applyBorder="1" applyAlignment="1">
      <alignment horizontal="center" wrapText="1"/>
    </xf>
    <xf numFmtId="0" fontId="10" fillId="2" borderId="1" xfId="0" applyFont="1" applyFill="1" applyBorder="1"/>
    <xf numFmtId="0" fontId="8" fillId="2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center" wrapText="1"/>
    </xf>
    <xf numFmtId="0" fontId="4" fillId="2" borderId="1" xfId="0" applyFont="1" applyFill="1" applyBorder="1" applyAlignment="1"/>
    <xf numFmtId="0" fontId="16" fillId="0" borderId="0" xfId="0" applyFont="1"/>
    <xf numFmtId="0" fontId="17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6600"/>
      <color rgb="FFFFCC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82"/>
  <sheetViews>
    <sheetView tabSelected="1" zoomScaleNormal="100" zoomScaleSheetLayoutView="100" workbookViewId="0">
      <selection activeCell="Z8" sqref="Z8"/>
    </sheetView>
  </sheetViews>
  <sheetFormatPr baseColWidth="10" defaultRowHeight="16.5"/>
  <cols>
    <col min="1" max="1" width="4.7109375" style="6" customWidth="1"/>
    <col min="2" max="2" width="24.7109375" style="2" customWidth="1"/>
    <col min="3" max="20" width="4.7109375" style="2" customWidth="1"/>
    <col min="21" max="22" width="4.7109375" style="6" customWidth="1"/>
    <col min="23" max="23" width="4.7109375" style="2" customWidth="1"/>
    <col min="24" max="24" width="24.7109375" style="44" customWidth="1"/>
    <col min="25" max="44" width="4.7109375" style="44" customWidth="1"/>
    <col min="45" max="45" width="11.42578125" style="44"/>
    <col min="46" max="16384" width="11.42578125" style="2"/>
  </cols>
  <sheetData>
    <row r="1" spans="1:45" ht="25.5">
      <c r="A1" s="18" t="s">
        <v>67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45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1:45" ht="25.5">
      <c r="A3" s="22" t="s">
        <v>29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5" spans="1:45" ht="18" customHeight="1">
      <c r="A5" s="11"/>
      <c r="B5" s="28" t="s">
        <v>22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1"/>
      <c r="V5" s="11"/>
      <c r="X5" s="55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</row>
    <row r="6" spans="1:45" s="3" customFormat="1" ht="18" customHeight="1">
      <c r="A6" s="11"/>
      <c r="B6" s="30" t="s">
        <v>21</v>
      </c>
      <c r="C6" s="31" t="s">
        <v>4</v>
      </c>
      <c r="D6" s="31" t="s">
        <v>5</v>
      </c>
      <c r="E6" s="31" t="s">
        <v>6</v>
      </c>
      <c r="F6" s="31" t="s">
        <v>7</v>
      </c>
      <c r="G6" s="31" t="s">
        <v>8</v>
      </c>
      <c r="H6" s="31" t="s">
        <v>9</v>
      </c>
      <c r="I6" s="31" t="s">
        <v>10</v>
      </c>
      <c r="J6" s="31" t="s">
        <v>11</v>
      </c>
      <c r="K6" s="31" t="s">
        <v>12</v>
      </c>
      <c r="L6" s="31">
        <v>10</v>
      </c>
      <c r="M6" s="31">
        <v>11</v>
      </c>
      <c r="N6" s="31">
        <v>12</v>
      </c>
      <c r="O6" s="31">
        <v>13</v>
      </c>
      <c r="P6" s="31">
        <v>14</v>
      </c>
      <c r="Q6" s="31">
        <v>15</v>
      </c>
      <c r="R6" s="31">
        <v>16</v>
      </c>
      <c r="S6" s="31">
        <v>17</v>
      </c>
      <c r="T6" s="31">
        <v>18</v>
      </c>
      <c r="U6" s="32" t="s">
        <v>20</v>
      </c>
      <c r="V6" s="33" t="s">
        <v>3</v>
      </c>
      <c r="X6" s="57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56"/>
      <c r="AQ6" s="49"/>
      <c r="AR6" s="49"/>
      <c r="AS6" s="49"/>
    </row>
    <row r="7" spans="1:45" ht="18" customHeight="1">
      <c r="A7" s="13"/>
      <c r="B7" s="34" t="s">
        <v>13</v>
      </c>
      <c r="C7" s="35">
        <v>3</v>
      </c>
      <c r="D7" s="35">
        <v>4</v>
      </c>
      <c r="E7" s="35">
        <v>4</v>
      </c>
      <c r="F7" s="35">
        <v>3</v>
      </c>
      <c r="G7" s="35">
        <v>3</v>
      </c>
      <c r="H7" s="35">
        <v>3</v>
      </c>
      <c r="I7" s="35">
        <v>4</v>
      </c>
      <c r="J7" s="35">
        <v>3</v>
      </c>
      <c r="K7" s="35">
        <v>3</v>
      </c>
      <c r="L7" s="35">
        <v>3</v>
      </c>
      <c r="M7" s="35">
        <v>3</v>
      </c>
      <c r="N7" s="35">
        <v>4</v>
      </c>
      <c r="O7" s="35">
        <v>5</v>
      </c>
      <c r="P7" s="35">
        <v>3</v>
      </c>
      <c r="Q7" s="35">
        <v>3</v>
      </c>
      <c r="R7" s="35">
        <v>3</v>
      </c>
      <c r="S7" s="35">
        <v>3</v>
      </c>
      <c r="T7" s="35">
        <v>3</v>
      </c>
      <c r="U7" s="36">
        <f>SUM(C7:T7)</f>
        <v>60</v>
      </c>
      <c r="V7" s="37"/>
      <c r="X7" s="55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</row>
    <row r="8" spans="1:45" ht="18" customHeight="1">
      <c r="A8" s="13">
        <v>1</v>
      </c>
      <c r="B8" s="5" t="s">
        <v>14</v>
      </c>
      <c r="C8" s="4">
        <v>3</v>
      </c>
      <c r="D8" s="4">
        <v>5</v>
      </c>
      <c r="E8" s="4">
        <v>4</v>
      </c>
      <c r="F8" s="4">
        <v>4</v>
      </c>
      <c r="G8" s="4">
        <v>4</v>
      </c>
      <c r="H8" s="4">
        <v>4</v>
      </c>
      <c r="I8" s="4">
        <v>5</v>
      </c>
      <c r="J8" s="4">
        <v>3</v>
      </c>
      <c r="K8" s="4">
        <v>4</v>
      </c>
      <c r="L8" s="4">
        <v>4</v>
      </c>
      <c r="M8" s="4">
        <v>3</v>
      </c>
      <c r="N8" s="4">
        <v>6</v>
      </c>
      <c r="O8" s="4">
        <v>7</v>
      </c>
      <c r="P8" s="4">
        <v>3</v>
      </c>
      <c r="Q8" s="4">
        <v>4</v>
      </c>
      <c r="R8" s="4">
        <v>5</v>
      </c>
      <c r="S8" s="4">
        <v>4</v>
      </c>
      <c r="T8" s="4">
        <v>4</v>
      </c>
      <c r="U8" s="38">
        <f>SUM(C8:T8)</f>
        <v>76</v>
      </c>
      <c r="V8" s="38">
        <f>SUM(U8-U7)</f>
        <v>16</v>
      </c>
      <c r="X8" s="49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</row>
    <row r="9" spans="1:45" ht="18" customHeight="1">
      <c r="A9" s="13">
        <v>2</v>
      </c>
      <c r="B9" s="5" t="s">
        <v>68</v>
      </c>
      <c r="C9" s="4">
        <v>3</v>
      </c>
      <c r="D9" s="4">
        <v>5</v>
      </c>
      <c r="E9" s="4">
        <v>6</v>
      </c>
      <c r="F9" s="4">
        <v>6</v>
      </c>
      <c r="G9" s="4">
        <v>4</v>
      </c>
      <c r="H9" s="4">
        <v>6</v>
      </c>
      <c r="I9" s="4">
        <v>5</v>
      </c>
      <c r="J9" s="4">
        <v>4</v>
      </c>
      <c r="K9" s="4">
        <v>6</v>
      </c>
      <c r="L9" s="4">
        <v>5</v>
      </c>
      <c r="M9" s="4">
        <v>4</v>
      </c>
      <c r="N9" s="4">
        <v>7</v>
      </c>
      <c r="O9" s="4">
        <v>8</v>
      </c>
      <c r="P9" s="4">
        <v>4</v>
      </c>
      <c r="Q9" s="4">
        <v>4</v>
      </c>
      <c r="R9" s="4">
        <v>7</v>
      </c>
      <c r="S9" s="4">
        <v>4</v>
      </c>
      <c r="T9" s="4">
        <v>4</v>
      </c>
      <c r="U9" s="38">
        <f t="shared" ref="U9" si="0">SUM(C9:T9)</f>
        <v>92</v>
      </c>
      <c r="V9" s="38">
        <f>SUM(U9-U7)</f>
        <v>32</v>
      </c>
      <c r="X9" s="49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</row>
    <row r="10" spans="1:45" ht="18" customHeight="1">
      <c r="A10" s="11"/>
      <c r="B10" s="29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1"/>
      <c r="V10" s="11"/>
    </row>
    <row r="11" spans="1:45" s="3" customFormat="1" ht="18" customHeight="1">
      <c r="A11" s="11"/>
      <c r="B11" s="30" t="s">
        <v>21</v>
      </c>
      <c r="C11" s="31" t="s">
        <v>4</v>
      </c>
      <c r="D11" s="31" t="s">
        <v>5</v>
      </c>
      <c r="E11" s="31" t="s">
        <v>6</v>
      </c>
      <c r="F11" s="31" t="s">
        <v>7</v>
      </c>
      <c r="G11" s="31" t="s">
        <v>8</v>
      </c>
      <c r="H11" s="31" t="s">
        <v>9</v>
      </c>
      <c r="I11" s="31" t="s">
        <v>10</v>
      </c>
      <c r="J11" s="31" t="s">
        <v>11</v>
      </c>
      <c r="K11" s="31" t="s">
        <v>12</v>
      </c>
      <c r="L11" s="31">
        <v>10</v>
      </c>
      <c r="M11" s="31">
        <v>11</v>
      </c>
      <c r="N11" s="31">
        <v>12</v>
      </c>
      <c r="O11" s="31">
        <v>13</v>
      </c>
      <c r="P11" s="31">
        <v>14</v>
      </c>
      <c r="Q11" s="31">
        <v>15</v>
      </c>
      <c r="R11" s="31">
        <v>16</v>
      </c>
      <c r="S11" s="31">
        <v>17</v>
      </c>
      <c r="T11" s="31">
        <v>18</v>
      </c>
      <c r="U11" s="32" t="s">
        <v>20</v>
      </c>
      <c r="V11" s="33" t="s">
        <v>3</v>
      </c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</row>
    <row r="12" spans="1:45" ht="18" customHeight="1">
      <c r="A12" s="13"/>
      <c r="B12" s="34" t="s">
        <v>13</v>
      </c>
      <c r="C12" s="35">
        <v>3</v>
      </c>
      <c r="D12" s="35">
        <v>4</v>
      </c>
      <c r="E12" s="35">
        <v>4</v>
      </c>
      <c r="F12" s="35">
        <v>3</v>
      </c>
      <c r="G12" s="35">
        <v>3</v>
      </c>
      <c r="H12" s="35">
        <v>3</v>
      </c>
      <c r="I12" s="35">
        <v>4</v>
      </c>
      <c r="J12" s="35">
        <v>3</v>
      </c>
      <c r="K12" s="35">
        <v>3</v>
      </c>
      <c r="L12" s="35">
        <v>3</v>
      </c>
      <c r="M12" s="35">
        <v>3</v>
      </c>
      <c r="N12" s="35">
        <v>4</v>
      </c>
      <c r="O12" s="35">
        <v>5</v>
      </c>
      <c r="P12" s="35">
        <v>3</v>
      </c>
      <c r="Q12" s="35">
        <v>3</v>
      </c>
      <c r="R12" s="35">
        <v>3</v>
      </c>
      <c r="S12" s="35">
        <v>3</v>
      </c>
      <c r="T12" s="35">
        <v>3</v>
      </c>
      <c r="U12" s="36">
        <f>SUM(C12:T12)</f>
        <v>60</v>
      </c>
      <c r="V12" s="37"/>
    </row>
    <row r="13" spans="1:45" ht="18" customHeight="1">
      <c r="A13" s="13">
        <v>1</v>
      </c>
      <c r="B13" s="5" t="s">
        <v>69</v>
      </c>
      <c r="C13" s="4">
        <v>2</v>
      </c>
      <c r="D13" s="4">
        <v>4</v>
      </c>
      <c r="E13" s="4">
        <v>3</v>
      </c>
      <c r="F13" s="4">
        <v>5</v>
      </c>
      <c r="G13" s="4">
        <v>2</v>
      </c>
      <c r="H13" s="4">
        <v>3</v>
      </c>
      <c r="I13" s="4">
        <v>4</v>
      </c>
      <c r="J13" s="4">
        <v>2</v>
      </c>
      <c r="K13" s="4">
        <v>3</v>
      </c>
      <c r="L13" s="4">
        <v>3</v>
      </c>
      <c r="M13" s="4">
        <v>3</v>
      </c>
      <c r="N13" s="4">
        <v>4</v>
      </c>
      <c r="O13" s="4">
        <v>5</v>
      </c>
      <c r="P13" s="4">
        <v>3</v>
      </c>
      <c r="Q13" s="4">
        <v>2</v>
      </c>
      <c r="R13" s="4">
        <v>3</v>
      </c>
      <c r="S13" s="4">
        <v>3</v>
      </c>
      <c r="T13" s="4">
        <v>3</v>
      </c>
      <c r="U13" s="38">
        <f>SUM(C13:T13)</f>
        <v>57</v>
      </c>
      <c r="V13" s="38">
        <f>SUM(U13-U12)</f>
        <v>-3</v>
      </c>
    </row>
    <row r="14" spans="1:45" ht="18" customHeight="1">
      <c r="A14" s="13">
        <v>2</v>
      </c>
      <c r="B14" s="5" t="s">
        <v>33</v>
      </c>
      <c r="C14" s="4">
        <v>2</v>
      </c>
      <c r="D14" s="4">
        <v>4</v>
      </c>
      <c r="E14" s="4">
        <v>4</v>
      </c>
      <c r="F14" s="4">
        <v>4</v>
      </c>
      <c r="G14" s="4">
        <v>3</v>
      </c>
      <c r="H14" s="4">
        <v>3</v>
      </c>
      <c r="I14" s="4">
        <v>3</v>
      </c>
      <c r="J14" s="4">
        <v>3</v>
      </c>
      <c r="K14" s="4">
        <v>3</v>
      </c>
      <c r="L14" s="4">
        <v>3</v>
      </c>
      <c r="M14" s="4">
        <v>2</v>
      </c>
      <c r="N14" s="4">
        <v>4</v>
      </c>
      <c r="O14" s="4">
        <v>5</v>
      </c>
      <c r="P14" s="4">
        <v>2</v>
      </c>
      <c r="Q14" s="4">
        <v>3</v>
      </c>
      <c r="R14" s="4">
        <v>3</v>
      </c>
      <c r="S14" s="4">
        <v>4</v>
      </c>
      <c r="T14" s="4">
        <v>3</v>
      </c>
      <c r="U14" s="38">
        <f t="shared" ref="U14:U27" si="1">SUM(C14:T14)</f>
        <v>58</v>
      </c>
      <c r="V14" s="38">
        <f>SUM(U14-U12)</f>
        <v>-2</v>
      </c>
    </row>
    <row r="15" spans="1:45" ht="18" customHeight="1">
      <c r="A15" s="13">
        <v>2</v>
      </c>
      <c r="B15" s="5" t="s">
        <v>36</v>
      </c>
      <c r="C15" s="4">
        <v>2</v>
      </c>
      <c r="D15" s="4">
        <v>4</v>
      </c>
      <c r="E15" s="4">
        <v>3</v>
      </c>
      <c r="F15" s="4">
        <v>5</v>
      </c>
      <c r="G15" s="4">
        <v>2</v>
      </c>
      <c r="H15" s="4">
        <v>3</v>
      </c>
      <c r="I15" s="4">
        <v>5</v>
      </c>
      <c r="J15" s="4">
        <v>3</v>
      </c>
      <c r="K15" s="4">
        <v>3</v>
      </c>
      <c r="L15" s="4">
        <v>3</v>
      </c>
      <c r="M15" s="4">
        <v>5</v>
      </c>
      <c r="N15" s="4">
        <v>4</v>
      </c>
      <c r="O15" s="4">
        <v>5</v>
      </c>
      <c r="P15" s="4">
        <v>2</v>
      </c>
      <c r="Q15" s="4">
        <v>3</v>
      </c>
      <c r="R15" s="4">
        <v>3</v>
      </c>
      <c r="S15" s="4">
        <v>3</v>
      </c>
      <c r="T15" s="4">
        <v>2</v>
      </c>
      <c r="U15" s="38">
        <f t="shared" si="1"/>
        <v>60</v>
      </c>
      <c r="V15" s="38">
        <f>SUM(U15-U12)</f>
        <v>0</v>
      </c>
    </row>
    <row r="16" spans="1:45" ht="18" customHeight="1">
      <c r="A16" s="13">
        <v>4</v>
      </c>
      <c r="B16" s="5" t="s">
        <v>39</v>
      </c>
      <c r="C16" s="4">
        <v>2</v>
      </c>
      <c r="D16" s="4">
        <v>4</v>
      </c>
      <c r="E16" s="4">
        <v>4</v>
      </c>
      <c r="F16" s="4">
        <v>4</v>
      </c>
      <c r="G16" s="4">
        <v>3</v>
      </c>
      <c r="H16" s="4">
        <v>3</v>
      </c>
      <c r="I16" s="4">
        <v>4</v>
      </c>
      <c r="J16" s="4">
        <v>3</v>
      </c>
      <c r="K16" s="4">
        <v>4</v>
      </c>
      <c r="L16" s="4">
        <v>3</v>
      </c>
      <c r="M16" s="4">
        <v>2</v>
      </c>
      <c r="N16" s="4">
        <v>4</v>
      </c>
      <c r="O16" s="4">
        <v>6</v>
      </c>
      <c r="P16" s="4">
        <v>3</v>
      </c>
      <c r="Q16" s="4">
        <v>3</v>
      </c>
      <c r="R16" s="4">
        <v>3</v>
      </c>
      <c r="S16" s="4">
        <v>4</v>
      </c>
      <c r="T16" s="4">
        <v>3</v>
      </c>
      <c r="U16" s="38">
        <f t="shared" si="1"/>
        <v>62</v>
      </c>
      <c r="V16" s="38">
        <f>SUM(U16-U12)</f>
        <v>2</v>
      </c>
    </row>
    <row r="17" spans="1:22" ht="18" customHeight="1">
      <c r="A17" s="13">
        <v>5</v>
      </c>
      <c r="B17" s="5" t="s">
        <v>15</v>
      </c>
      <c r="C17" s="4">
        <v>3</v>
      </c>
      <c r="D17" s="4">
        <v>4</v>
      </c>
      <c r="E17" s="4">
        <v>5</v>
      </c>
      <c r="F17" s="4">
        <v>3</v>
      </c>
      <c r="G17" s="4">
        <v>3</v>
      </c>
      <c r="H17" s="4">
        <v>3</v>
      </c>
      <c r="I17" s="4">
        <v>4</v>
      </c>
      <c r="J17" s="4">
        <v>3</v>
      </c>
      <c r="K17" s="4">
        <v>3</v>
      </c>
      <c r="L17" s="4">
        <v>4</v>
      </c>
      <c r="M17" s="4">
        <v>3</v>
      </c>
      <c r="N17" s="4">
        <v>4</v>
      </c>
      <c r="O17" s="4">
        <v>4</v>
      </c>
      <c r="P17" s="4">
        <v>3</v>
      </c>
      <c r="Q17" s="4">
        <v>3</v>
      </c>
      <c r="R17" s="4">
        <v>3</v>
      </c>
      <c r="S17" s="4">
        <v>4</v>
      </c>
      <c r="T17" s="4">
        <v>3</v>
      </c>
      <c r="U17" s="38">
        <f t="shared" si="1"/>
        <v>62</v>
      </c>
      <c r="V17" s="38">
        <f>SUM(U17-U12)</f>
        <v>2</v>
      </c>
    </row>
    <row r="18" spans="1:22" ht="18" customHeight="1">
      <c r="A18" s="13">
        <v>6</v>
      </c>
      <c r="B18" s="5" t="s">
        <v>16</v>
      </c>
      <c r="C18" s="4">
        <v>3</v>
      </c>
      <c r="D18" s="4">
        <v>4</v>
      </c>
      <c r="E18" s="4">
        <v>5</v>
      </c>
      <c r="F18" s="4">
        <v>3</v>
      </c>
      <c r="G18" s="4">
        <v>3</v>
      </c>
      <c r="H18" s="4">
        <v>3</v>
      </c>
      <c r="I18" s="4">
        <v>6</v>
      </c>
      <c r="J18" s="4">
        <v>3</v>
      </c>
      <c r="K18" s="4">
        <v>3</v>
      </c>
      <c r="L18" s="4">
        <v>4</v>
      </c>
      <c r="M18" s="4">
        <v>2</v>
      </c>
      <c r="N18" s="4">
        <v>4</v>
      </c>
      <c r="O18" s="4">
        <v>6</v>
      </c>
      <c r="P18" s="4">
        <v>1</v>
      </c>
      <c r="Q18" s="4">
        <v>3</v>
      </c>
      <c r="R18" s="4">
        <v>3</v>
      </c>
      <c r="S18" s="4">
        <v>3</v>
      </c>
      <c r="T18" s="4">
        <v>4</v>
      </c>
      <c r="U18" s="38">
        <f t="shared" si="1"/>
        <v>63</v>
      </c>
      <c r="V18" s="38">
        <f>SUM(U18-U12)</f>
        <v>3</v>
      </c>
    </row>
    <row r="19" spans="1:22" ht="18" customHeight="1">
      <c r="A19" s="13">
        <v>6</v>
      </c>
      <c r="B19" s="5" t="s">
        <v>70</v>
      </c>
      <c r="C19" s="4">
        <v>3</v>
      </c>
      <c r="D19" s="4">
        <v>4</v>
      </c>
      <c r="E19" s="4">
        <v>4</v>
      </c>
      <c r="F19" s="4">
        <v>4</v>
      </c>
      <c r="G19" s="4">
        <v>3</v>
      </c>
      <c r="H19" s="4">
        <v>3</v>
      </c>
      <c r="I19" s="4">
        <v>5</v>
      </c>
      <c r="J19" s="4">
        <v>4</v>
      </c>
      <c r="K19" s="4">
        <v>3</v>
      </c>
      <c r="L19" s="4">
        <v>3</v>
      </c>
      <c r="M19" s="4">
        <v>3</v>
      </c>
      <c r="N19" s="4">
        <v>5</v>
      </c>
      <c r="O19" s="4">
        <v>5</v>
      </c>
      <c r="P19" s="4">
        <v>2</v>
      </c>
      <c r="Q19" s="4">
        <v>4</v>
      </c>
      <c r="R19" s="4">
        <v>3</v>
      </c>
      <c r="S19" s="4">
        <v>3</v>
      </c>
      <c r="T19" s="4">
        <v>3</v>
      </c>
      <c r="U19" s="38">
        <f t="shared" si="1"/>
        <v>64</v>
      </c>
      <c r="V19" s="38">
        <f>SUM(U19-U12)</f>
        <v>4</v>
      </c>
    </row>
    <row r="20" spans="1:22" ht="18" customHeight="1">
      <c r="A20" s="13">
        <v>8</v>
      </c>
      <c r="B20" s="5" t="s">
        <v>71</v>
      </c>
      <c r="C20" s="4">
        <v>3</v>
      </c>
      <c r="D20" s="4">
        <v>3</v>
      </c>
      <c r="E20" s="4">
        <v>5</v>
      </c>
      <c r="F20" s="4">
        <v>4</v>
      </c>
      <c r="G20" s="4">
        <v>3</v>
      </c>
      <c r="H20" s="4">
        <v>4</v>
      </c>
      <c r="I20" s="4">
        <v>4</v>
      </c>
      <c r="J20" s="4">
        <v>2</v>
      </c>
      <c r="K20" s="4">
        <v>3</v>
      </c>
      <c r="L20" s="4">
        <v>4</v>
      </c>
      <c r="M20" s="4">
        <v>5</v>
      </c>
      <c r="N20" s="4">
        <v>4</v>
      </c>
      <c r="O20" s="4">
        <v>6</v>
      </c>
      <c r="P20" s="4">
        <v>2</v>
      </c>
      <c r="Q20" s="4">
        <v>4</v>
      </c>
      <c r="R20" s="4">
        <v>3</v>
      </c>
      <c r="S20" s="4">
        <v>4</v>
      </c>
      <c r="T20" s="4">
        <v>3</v>
      </c>
      <c r="U20" s="38">
        <f t="shared" si="1"/>
        <v>66</v>
      </c>
      <c r="V20" s="38">
        <f>SUM(U20-U12)</f>
        <v>6</v>
      </c>
    </row>
    <row r="21" spans="1:22" ht="18" customHeight="1">
      <c r="A21" s="13">
        <v>8</v>
      </c>
      <c r="B21" s="5" t="s">
        <v>72</v>
      </c>
      <c r="C21" s="4">
        <v>3</v>
      </c>
      <c r="D21" s="4">
        <v>5</v>
      </c>
      <c r="E21" s="4">
        <v>5</v>
      </c>
      <c r="F21" s="4">
        <v>4</v>
      </c>
      <c r="G21" s="4">
        <v>3</v>
      </c>
      <c r="H21" s="4">
        <v>4</v>
      </c>
      <c r="I21" s="4">
        <v>4</v>
      </c>
      <c r="J21" s="4">
        <v>2</v>
      </c>
      <c r="K21" s="4">
        <v>3</v>
      </c>
      <c r="L21" s="4">
        <v>3</v>
      </c>
      <c r="M21" s="4">
        <v>3</v>
      </c>
      <c r="N21" s="4">
        <v>5</v>
      </c>
      <c r="O21" s="4">
        <v>5</v>
      </c>
      <c r="P21" s="4">
        <v>3</v>
      </c>
      <c r="Q21" s="4">
        <v>4</v>
      </c>
      <c r="R21" s="4">
        <v>4</v>
      </c>
      <c r="S21" s="4">
        <v>4</v>
      </c>
      <c r="T21" s="4">
        <v>2</v>
      </c>
      <c r="U21" s="38">
        <f t="shared" si="1"/>
        <v>66</v>
      </c>
      <c r="V21" s="38">
        <f>SUM(U21-U12)</f>
        <v>6</v>
      </c>
    </row>
    <row r="22" spans="1:22" ht="18" customHeight="1">
      <c r="A22" s="13">
        <v>10</v>
      </c>
      <c r="B22" s="5" t="s">
        <v>73</v>
      </c>
      <c r="C22" s="4">
        <v>4</v>
      </c>
      <c r="D22" s="4">
        <v>4</v>
      </c>
      <c r="E22" s="4">
        <v>4</v>
      </c>
      <c r="F22" s="4">
        <v>4</v>
      </c>
      <c r="G22" s="4">
        <v>3</v>
      </c>
      <c r="H22" s="4">
        <v>4</v>
      </c>
      <c r="I22" s="4">
        <v>4</v>
      </c>
      <c r="J22" s="4">
        <v>3</v>
      </c>
      <c r="K22" s="4">
        <v>4</v>
      </c>
      <c r="L22" s="4">
        <v>3</v>
      </c>
      <c r="M22" s="4">
        <v>3</v>
      </c>
      <c r="N22" s="4">
        <v>4</v>
      </c>
      <c r="O22" s="4">
        <v>7</v>
      </c>
      <c r="P22" s="4">
        <v>4</v>
      </c>
      <c r="Q22" s="4">
        <v>3</v>
      </c>
      <c r="R22" s="4">
        <v>3</v>
      </c>
      <c r="S22" s="4">
        <v>3</v>
      </c>
      <c r="T22" s="4">
        <v>2</v>
      </c>
      <c r="U22" s="38">
        <f t="shared" si="1"/>
        <v>66</v>
      </c>
      <c r="V22" s="38">
        <f>SUM(U22-U12)</f>
        <v>6</v>
      </c>
    </row>
    <row r="23" spans="1:22" ht="18" customHeight="1">
      <c r="A23" s="13">
        <v>11</v>
      </c>
      <c r="B23" s="5" t="s">
        <v>74</v>
      </c>
      <c r="C23" s="4">
        <v>3</v>
      </c>
      <c r="D23" s="4">
        <v>4</v>
      </c>
      <c r="E23" s="4">
        <v>4</v>
      </c>
      <c r="F23" s="4">
        <v>3</v>
      </c>
      <c r="G23" s="4">
        <v>2</v>
      </c>
      <c r="H23" s="4">
        <v>4</v>
      </c>
      <c r="I23" s="4">
        <v>5</v>
      </c>
      <c r="J23" s="4">
        <v>3</v>
      </c>
      <c r="K23" s="4">
        <v>4</v>
      </c>
      <c r="L23" s="4">
        <v>4</v>
      </c>
      <c r="M23" s="4">
        <v>3</v>
      </c>
      <c r="N23" s="4">
        <v>7</v>
      </c>
      <c r="O23" s="4">
        <v>6</v>
      </c>
      <c r="P23" s="4">
        <v>3</v>
      </c>
      <c r="Q23" s="4">
        <v>3</v>
      </c>
      <c r="R23" s="4">
        <v>3</v>
      </c>
      <c r="S23" s="4">
        <v>3</v>
      </c>
      <c r="T23" s="4">
        <v>2</v>
      </c>
      <c r="U23" s="38">
        <f t="shared" si="1"/>
        <v>66</v>
      </c>
      <c r="V23" s="38">
        <f>SUM(U23-U12)</f>
        <v>6</v>
      </c>
    </row>
    <row r="24" spans="1:22" ht="18" customHeight="1">
      <c r="A24" s="13">
        <v>11</v>
      </c>
      <c r="B24" s="5" t="s">
        <v>75</v>
      </c>
      <c r="C24" s="4">
        <v>3</v>
      </c>
      <c r="D24" s="4">
        <v>5</v>
      </c>
      <c r="E24" s="4">
        <v>5</v>
      </c>
      <c r="F24" s="4">
        <v>4</v>
      </c>
      <c r="G24" s="4">
        <v>4</v>
      </c>
      <c r="H24" s="4">
        <v>4</v>
      </c>
      <c r="I24" s="4">
        <v>5</v>
      </c>
      <c r="J24" s="4">
        <v>3</v>
      </c>
      <c r="K24" s="4">
        <v>4</v>
      </c>
      <c r="L24" s="4">
        <v>3</v>
      </c>
      <c r="M24" s="4">
        <v>3</v>
      </c>
      <c r="N24" s="4">
        <v>5</v>
      </c>
      <c r="O24" s="4">
        <v>5</v>
      </c>
      <c r="P24" s="4">
        <v>2</v>
      </c>
      <c r="Q24" s="4">
        <v>4</v>
      </c>
      <c r="R24" s="4">
        <v>4</v>
      </c>
      <c r="S24" s="4">
        <v>3</v>
      </c>
      <c r="T24" s="4">
        <v>3</v>
      </c>
      <c r="U24" s="38">
        <f t="shared" si="1"/>
        <v>69</v>
      </c>
      <c r="V24" s="38">
        <f>SUM(U24-U12)</f>
        <v>9</v>
      </c>
    </row>
    <row r="25" spans="1:22" ht="18" customHeight="1">
      <c r="A25" s="13">
        <v>11</v>
      </c>
      <c r="B25" s="5" t="s">
        <v>76</v>
      </c>
      <c r="C25" s="4">
        <v>3</v>
      </c>
      <c r="D25" s="4">
        <v>4</v>
      </c>
      <c r="E25" s="4">
        <v>6</v>
      </c>
      <c r="F25" s="4">
        <v>4</v>
      </c>
      <c r="G25" s="4">
        <v>4</v>
      </c>
      <c r="H25" s="4">
        <v>3</v>
      </c>
      <c r="I25" s="4">
        <v>4</v>
      </c>
      <c r="J25" s="4">
        <v>3</v>
      </c>
      <c r="K25" s="4">
        <v>3</v>
      </c>
      <c r="L25" s="4">
        <v>3</v>
      </c>
      <c r="M25" s="4">
        <v>3</v>
      </c>
      <c r="N25" s="4">
        <v>5</v>
      </c>
      <c r="O25" s="4">
        <v>8</v>
      </c>
      <c r="P25" s="4">
        <v>3</v>
      </c>
      <c r="Q25" s="4">
        <v>3</v>
      </c>
      <c r="R25" s="4">
        <v>3</v>
      </c>
      <c r="S25" s="4">
        <v>3</v>
      </c>
      <c r="T25" s="4">
        <v>4</v>
      </c>
      <c r="U25" s="38">
        <f t="shared" si="1"/>
        <v>69</v>
      </c>
      <c r="V25" s="38">
        <f>SUM(U25-U12)</f>
        <v>9</v>
      </c>
    </row>
    <row r="26" spans="1:22" ht="18" customHeight="1">
      <c r="A26" s="13">
        <v>14</v>
      </c>
      <c r="B26" s="5" t="s">
        <v>77</v>
      </c>
      <c r="C26" s="4">
        <v>3</v>
      </c>
      <c r="D26" s="4">
        <v>5</v>
      </c>
      <c r="E26" s="4">
        <v>5</v>
      </c>
      <c r="F26" s="4">
        <v>4</v>
      </c>
      <c r="G26" s="4">
        <v>4</v>
      </c>
      <c r="H26" s="4">
        <v>4</v>
      </c>
      <c r="I26" s="4">
        <v>5</v>
      </c>
      <c r="J26" s="4">
        <v>2</v>
      </c>
      <c r="K26" s="4">
        <v>3</v>
      </c>
      <c r="L26" s="4">
        <v>3</v>
      </c>
      <c r="M26" s="4">
        <v>6</v>
      </c>
      <c r="N26" s="4">
        <v>4</v>
      </c>
      <c r="O26" s="4">
        <v>6</v>
      </c>
      <c r="P26" s="4">
        <v>3</v>
      </c>
      <c r="Q26" s="4">
        <v>3</v>
      </c>
      <c r="R26" s="4">
        <v>3</v>
      </c>
      <c r="S26" s="4">
        <v>3</v>
      </c>
      <c r="T26" s="4">
        <v>3</v>
      </c>
      <c r="U26" s="38">
        <f t="shared" si="1"/>
        <v>69</v>
      </c>
      <c r="V26" s="38">
        <f>SUM(U26-U12)</f>
        <v>9</v>
      </c>
    </row>
    <row r="27" spans="1:22" ht="18" customHeight="1">
      <c r="A27" s="13">
        <v>15</v>
      </c>
      <c r="B27" s="5" t="s">
        <v>78</v>
      </c>
      <c r="C27" s="4">
        <v>2</v>
      </c>
      <c r="D27" s="4">
        <v>5</v>
      </c>
      <c r="E27" s="4">
        <v>3</v>
      </c>
      <c r="F27" s="4">
        <v>5</v>
      </c>
      <c r="G27" s="4">
        <v>3</v>
      </c>
      <c r="H27" s="4">
        <v>3</v>
      </c>
      <c r="I27" s="4">
        <v>4</v>
      </c>
      <c r="J27" s="4">
        <v>4</v>
      </c>
      <c r="K27" s="4">
        <v>4</v>
      </c>
      <c r="L27" s="4">
        <v>4</v>
      </c>
      <c r="M27" s="4">
        <v>4</v>
      </c>
      <c r="N27" s="4">
        <v>6</v>
      </c>
      <c r="O27" s="4">
        <v>7</v>
      </c>
      <c r="P27" s="4">
        <v>2</v>
      </c>
      <c r="Q27" s="4">
        <v>4</v>
      </c>
      <c r="R27" s="4">
        <v>3</v>
      </c>
      <c r="S27" s="4">
        <v>3</v>
      </c>
      <c r="T27" s="4">
        <v>3</v>
      </c>
      <c r="U27" s="38">
        <f t="shared" si="1"/>
        <v>69</v>
      </c>
      <c r="V27" s="38">
        <f>SUM(U27-U12)</f>
        <v>9</v>
      </c>
    </row>
    <row r="28" spans="1:22" ht="18" customHeight="1">
      <c r="A28" s="13">
        <v>16</v>
      </c>
      <c r="B28" s="5" t="s">
        <v>35</v>
      </c>
      <c r="C28" s="4">
        <v>2</v>
      </c>
      <c r="D28" s="4">
        <v>4</v>
      </c>
      <c r="E28" s="4">
        <v>4</v>
      </c>
      <c r="F28" s="4">
        <v>5</v>
      </c>
      <c r="G28" s="4">
        <v>4</v>
      </c>
      <c r="H28" s="4">
        <v>3</v>
      </c>
      <c r="I28" s="4">
        <v>4</v>
      </c>
      <c r="J28" s="4">
        <v>3</v>
      </c>
      <c r="K28" s="4">
        <v>4</v>
      </c>
      <c r="L28" s="4">
        <v>4</v>
      </c>
      <c r="M28" s="4">
        <v>4</v>
      </c>
      <c r="N28" s="4">
        <v>4</v>
      </c>
      <c r="O28" s="4">
        <v>7</v>
      </c>
      <c r="P28" s="4">
        <v>3</v>
      </c>
      <c r="Q28" s="4">
        <v>4</v>
      </c>
      <c r="R28" s="4">
        <v>5</v>
      </c>
      <c r="S28" s="4">
        <v>3</v>
      </c>
      <c r="T28" s="4">
        <v>3</v>
      </c>
      <c r="U28" s="38">
        <f>SUM(C28:T28)</f>
        <v>70</v>
      </c>
      <c r="V28" s="38">
        <f>SUM(U28-U27)</f>
        <v>1</v>
      </c>
    </row>
    <row r="29" spans="1:22" ht="18" customHeight="1">
      <c r="A29" s="13">
        <v>17</v>
      </c>
      <c r="B29" s="5" t="s">
        <v>18</v>
      </c>
      <c r="C29" s="4">
        <v>3</v>
      </c>
      <c r="D29" s="4">
        <v>5</v>
      </c>
      <c r="E29" s="4">
        <v>8</v>
      </c>
      <c r="F29" s="4">
        <v>4</v>
      </c>
      <c r="G29" s="4">
        <v>3</v>
      </c>
      <c r="H29" s="4">
        <v>3</v>
      </c>
      <c r="I29" s="4">
        <v>5</v>
      </c>
      <c r="J29" s="4">
        <v>3</v>
      </c>
      <c r="K29" s="4">
        <v>3</v>
      </c>
      <c r="L29" s="4">
        <v>3</v>
      </c>
      <c r="M29" s="4">
        <v>3</v>
      </c>
      <c r="N29" s="4">
        <v>6</v>
      </c>
      <c r="O29" s="4">
        <v>5</v>
      </c>
      <c r="P29" s="4">
        <v>2</v>
      </c>
      <c r="Q29" s="4">
        <v>3</v>
      </c>
      <c r="R29" s="4">
        <v>4</v>
      </c>
      <c r="S29" s="4">
        <v>3</v>
      </c>
      <c r="T29" s="4">
        <v>4</v>
      </c>
      <c r="U29" s="38">
        <f t="shared" ref="U29:U41" si="2">SUM(C29:T29)</f>
        <v>70</v>
      </c>
      <c r="V29" s="38">
        <f>SUM(U29-U27)</f>
        <v>1</v>
      </c>
    </row>
    <row r="30" spans="1:22" ht="18" customHeight="1">
      <c r="A30" s="13">
        <v>18</v>
      </c>
      <c r="B30" s="5" t="s">
        <v>34</v>
      </c>
      <c r="C30" s="4">
        <v>2</v>
      </c>
      <c r="D30" s="4">
        <v>4</v>
      </c>
      <c r="E30" s="4">
        <v>4</v>
      </c>
      <c r="F30" s="4">
        <v>5</v>
      </c>
      <c r="G30" s="4">
        <v>3</v>
      </c>
      <c r="H30" s="4">
        <v>4</v>
      </c>
      <c r="I30" s="4">
        <v>6</v>
      </c>
      <c r="J30" s="4">
        <v>3</v>
      </c>
      <c r="K30" s="4">
        <v>4</v>
      </c>
      <c r="L30" s="4">
        <v>4</v>
      </c>
      <c r="M30" s="4">
        <v>3</v>
      </c>
      <c r="N30" s="4">
        <v>6</v>
      </c>
      <c r="O30" s="4">
        <v>6</v>
      </c>
      <c r="P30" s="4">
        <v>3</v>
      </c>
      <c r="Q30" s="4">
        <v>3</v>
      </c>
      <c r="R30" s="4">
        <v>3</v>
      </c>
      <c r="S30" s="4">
        <v>3</v>
      </c>
      <c r="T30" s="4">
        <v>4</v>
      </c>
      <c r="U30" s="38">
        <f t="shared" si="2"/>
        <v>70</v>
      </c>
      <c r="V30" s="38">
        <f>SUM(U30-U27)</f>
        <v>1</v>
      </c>
    </row>
    <row r="31" spans="1:22" ht="18" customHeight="1">
      <c r="A31" s="13">
        <v>19</v>
      </c>
      <c r="B31" s="5" t="s">
        <v>37</v>
      </c>
      <c r="C31" s="4">
        <v>4</v>
      </c>
      <c r="D31" s="4">
        <v>5</v>
      </c>
      <c r="E31" s="4">
        <v>5</v>
      </c>
      <c r="F31" s="4">
        <v>3</v>
      </c>
      <c r="G31" s="4">
        <v>4</v>
      </c>
      <c r="H31" s="4">
        <v>4</v>
      </c>
      <c r="I31" s="4">
        <v>5</v>
      </c>
      <c r="J31" s="4">
        <v>4</v>
      </c>
      <c r="K31" s="4">
        <v>4</v>
      </c>
      <c r="L31" s="4">
        <v>4</v>
      </c>
      <c r="M31" s="4">
        <v>3</v>
      </c>
      <c r="N31" s="4">
        <v>5</v>
      </c>
      <c r="O31" s="4">
        <v>6</v>
      </c>
      <c r="P31" s="4">
        <v>3</v>
      </c>
      <c r="Q31" s="4">
        <v>3</v>
      </c>
      <c r="R31" s="4">
        <v>3</v>
      </c>
      <c r="S31" s="4">
        <v>3</v>
      </c>
      <c r="T31" s="4">
        <v>4</v>
      </c>
      <c r="U31" s="38">
        <f t="shared" si="2"/>
        <v>72</v>
      </c>
      <c r="V31" s="38">
        <f>SUM(U31-U27)</f>
        <v>3</v>
      </c>
    </row>
    <row r="32" spans="1:22" ht="18" customHeight="1">
      <c r="A32" s="13">
        <v>20</v>
      </c>
      <c r="B32" s="5" t="s">
        <v>79</v>
      </c>
      <c r="C32" s="4">
        <v>2</v>
      </c>
      <c r="D32" s="4">
        <v>5</v>
      </c>
      <c r="E32" s="4">
        <v>4</v>
      </c>
      <c r="F32" s="4">
        <v>4</v>
      </c>
      <c r="G32" s="4">
        <v>3</v>
      </c>
      <c r="H32" s="4">
        <v>4</v>
      </c>
      <c r="I32" s="4">
        <v>6</v>
      </c>
      <c r="J32" s="4">
        <v>3</v>
      </c>
      <c r="K32" s="4">
        <v>4</v>
      </c>
      <c r="L32" s="4">
        <v>4</v>
      </c>
      <c r="M32" s="4">
        <v>3</v>
      </c>
      <c r="N32" s="4">
        <v>7</v>
      </c>
      <c r="O32" s="4">
        <v>6</v>
      </c>
      <c r="P32" s="4">
        <v>4</v>
      </c>
      <c r="Q32" s="4">
        <v>5</v>
      </c>
      <c r="R32" s="4">
        <v>3</v>
      </c>
      <c r="S32" s="4">
        <v>6</v>
      </c>
      <c r="T32" s="4">
        <v>3</v>
      </c>
      <c r="U32" s="38">
        <f t="shared" si="2"/>
        <v>76</v>
      </c>
      <c r="V32" s="38">
        <f>SUM(U32-U27)</f>
        <v>7</v>
      </c>
    </row>
    <row r="33" spans="1:45" ht="18" customHeight="1">
      <c r="A33" s="13">
        <v>21</v>
      </c>
      <c r="B33" s="5" t="s">
        <v>80</v>
      </c>
      <c r="C33" s="4">
        <v>4</v>
      </c>
      <c r="D33" s="4">
        <v>6</v>
      </c>
      <c r="E33" s="4">
        <v>6</v>
      </c>
      <c r="F33" s="4">
        <v>5</v>
      </c>
      <c r="G33" s="4">
        <v>4</v>
      </c>
      <c r="H33" s="4">
        <v>5</v>
      </c>
      <c r="I33" s="4">
        <v>5</v>
      </c>
      <c r="J33" s="4">
        <v>3</v>
      </c>
      <c r="K33" s="4">
        <v>4</v>
      </c>
      <c r="L33" s="4">
        <v>4</v>
      </c>
      <c r="M33" s="4">
        <v>3</v>
      </c>
      <c r="N33" s="4">
        <v>5</v>
      </c>
      <c r="O33" s="4">
        <v>6</v>
      </c>
      <c r="P33" s="4">
        <v>3</v>
      </c>
      <c r="Q33" s="4">
        <v>4</v>
      </c>
      <c r="R33" s="4">
        <v>4</v>
      </c>
      <c r="S33" s="4">
        <v>3</v>
      </c>
      <c r="T33" s="4">
        <v>3</v>
      </c>
      <c r="U33" s="38">
        <f t="shared" si="2"/>
        <v>77</v>
      </c>
      <c r="V33" s="38">
        <f>SUM(U33-U27)</f>
        <v>8</v>
      </c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</row>
    <row r="34" spans="1:45" ht="18" customHeight="1">
      <c r="A34" s="13">
        <v>22</v>
      </c>
      <c r="B34" s="5" t="s">
        <v>81</v>
      </c>
      <c r="C34" s="4">
        <v>2</v>
      </c>
      <c r="D34" s="4">
        <v>5</v>
      </c>
      <c r="E34" s="4">
        <v>5</v>
      </c>
      <c r="F34" s="4">
        <v>3</v>
      </c>
      <c r="G34" s="4">
        <v>3</v>
      </c>
      <c r="H34" s="4">
        <v>5</v>
      </c>
      <c r="I34" s="4">
        <v>6</v>
      </c>
      <c r="J34" s="4">
        <v>4</v>
      </c>
      <c r="K34" s="4">
        <v>4</v>
      </c>
      <c r="L34" s="4">
        <v>4</v>
      </c>
      <c r="M34" s="4">
        <v>3</v>
      </c>
      <c r="N34" s="4">
        <v>9</v>
      </c>
      <c r="O34" s="4">
        <v>6</v>
      </c>
      <c r="P34" s="4">
        <v>3</v>
      </c>
      <c r="Q34" s="4">
        <v>4</v>
      </c>
      <c r="R34" s="4">
        <v>4</v>
      </c>
      <c r="S34" s="4">
        <v>5</v>
      </c>
      <c r="T34" s="4">
        <v>4</v>
      </c>
      <c r="U34" s="38">
        <f t="shared" si="2"/>
        <v>79</v>
      </c>
      <c r="V34" s="38">
        <f>SUM(U34-U27)</f>
        <v>10</v>
      </c>
      <c r="X34" s="5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</row>
    <row r="35" spans="1:45" ht="18" customHeight="1">
      <c r="A35" s="13">
        <v>23</v>
      </c>
      <c r="B35" s="5" t="s">
        <v>38</v>
      </c>
      <c r="C35" s="4">
        <v>3</v>
      </c>
      <c r="D35" s="4">
        <v>5</v>
      </c>
      <c r="E35" s="4">
        <v>6</v>
      </c>
      <c r="F35" s="4">
        <v>3</v>
      </c>
      <c r="G35" s="4">
        <v>3</v>
      </c>
      <c r="H35" s="4">
        <v>6</v>
      </c>
      <c r="I35" s="4">
        <v>5</v>
      </c>
      <c r="J35" s="4">
        <v>3</v>
      </c>
      <c r="K35" s="4">
        <v>4</v>
      </c>
      <c r="L35" s="4">
        <v>3</v>
      </c>
      <c r="M35" s="4">
        <v>7</v>
      </c>
      <c r="N35" s="4">
        <v>6</v>
      </c>
      <c r="O35" s="4">
        <v>5</v>
      </c>
      <c r="P35" s="4">
        <v>3</v>
      </c>
      <c r="Q35" s="4">
        <v>5</v>
      </c>
      <c r="R35" s="4">
        <v>5</v>
      </c>
      <c r="S35" s="4">
        <v>4</v>
      </c>
      <c r="T35" s="4">
        <v>3</v>
      </c>
      <c r="U35" s="38">
        <f t="shared" si="2"/>
        <v>79</v>
      </c>
      <c r="V35" s="38">
        <f>SUM(U35-U27)</f>
        <v>10</v>
      </c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</row>
    <row r="36" spans="1:45" ht="18" customHeight="1">
      <c r="A36" s="13">
        <v>24</v>
      </c>
      <c r="B36" s="5" t="s">
        <v>82</v>
      </c>
      <c r="C36" s="4">
        <v>3</v>
      </c>
      <c r="D36" s="4">
        <v>4</v>
      </c>
      <c r="E36" s="4">
        <v>5</v>
      </c>
      <c r="F36" s="4">
        <v>4</v>
      </c>
      <c r="G36" s="4">
        <v>3</v>
      </c>
      <c r="H36" s="4">
        <v>5</v>
      </c>
      <c r="I36" s="4">
        <v>6</v>
      </c>
      <c r="J36" s="4">
        <v>3</v>
      </c>
      <c r="K36" s="4">
        <v>3</v>
      </c>
      <c r="L36" s="4">
        <v>4</v>
      </c>
      <c r="M36" s="4">
        <v>5</v>
      </c>
      <c r="N36" s="4">
        <v>6</v>
      </c>
      <c r="O36" s="4">
        <v>7</v>
      </c>
      <c r="P36" s="4">
        <v>3</v>
      </c>
      <c r="Q36" s="4">
        <v>4</v>
      </c>
      <c r="R36" s="4">
        <v>6</v>
      </c>
      <c r="S36" s="4">
        <v>6</v>
      </c>
      <c r="T36" s="4">
        <v>3</v>
      </c>
      <c r="U36" s="38">
        <f t="shared" si="2"/>
        <v>80</v>
      </c>
      <c r="V36" s="38">
        <f>SUM(U36-U27)</f>
        <v>11</v>
      </c>
      <c r="X36" s="47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</row>
    <row r="37" spans="1:45" ht="18" customHeight="1">
      <c r="A37" s="13">
        <v>25</v>
      </c>
      <c r="B37" s="5" t="s">
        <v>83</v>
      </c>
      <c r="C37" s="4">
        <v>2</v>
      </c>
      <c r="D37" s="4">
        <v>5</v>
      </c>
      <c r="E37" s="4">
        <v>8</v>
      </c>
      <c r="F37" s="4">
        <v>5</v>
      </c>
      <c r="G37" s="4">
        <v>4</v>
      </c>
      <c r="H37" s="4">
        <v>4</v>
      </c>
      <c r="I37" s="4">
        <v>5</v>
      </c>
      <c r="J37" s="4">
        <v>4</v>
      </c>
      <c r="K37" s="4">
        <v>4</v>
      </c>
      <c r="L37" s="4">
        <v>4</v>
      </c>
      <c r="M37" s="4">
        <v>3</v>
      </c>
      <c r="N37" s="4">
        <v>5</v>
      </c>
      <c r="O37" s="4">
        <v>8</v>
      </c>
      <c r="P37" s="4">
        <v>3</v>
      </c>
      <c r="Q37" s="4">
        <v>5</v>
      </c>
      <c r="R37" s="4">
        <v>4</v>
      </c>
      <c r="S37" s="4">
        <v>4</v>
      </c>
      <c r="T37" s="4">
        <v>4</v>
      </c>
      <c r="U37" s="38">
        <f t="shared" si="2"/>
        <v>81</v>
      </c>
      <c r="V37" s="38">
        <f>SUM(U37-U27)</f>
        <v>12</v>
      </c>
      <c r="X37" s="50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</row>
    <row r="38" spans="1:45" ht="18" customHeight="1">
      <c r="A38" s="13">
        <v>26</v>
      </c>
      <c r="B38" s="5" t="s">
        <v>84</v>
      </c>
      <c r="C38" s="4">
        <v>3</v>
      </c>
      <c r="D38" s="4">
        <v>5</v>
      </c>
      <c r="E38" s="4">
        <v>7</v>
      </c>
      <c r="F38" s="4">
        <v>8</v>
      </c>
      <c r="G38" s="4">
        <v>4</v>
      </c>
      <c r="H38" s="4">
        <v>4</v>
      </c>
      <c r="I38" s="4">
        <v>5</v>
      </c>
      <c r="J38" s="4">
        <v>3</v>
      </c>
      <c r="K38" s="4">
        <v>4</v>
      </c>
      <c r="L38" s="4">
        <v>5</v>
      </c>
      <c r="M38" s="4">
        <v>5</v>
      </c>
      <c r="N38" s="4">
        <v>5</v>
      </c>
      <c r="O38" s="4">
        <v>6</v>
      </c>
      <c r="P38" s="4">
        <v>3</v>
      </c>
      <c r="Q38" s="4">
        <v>3</v>
      </c>
      <c r="R38" s="4">
        <v>3</v>
      </c>
      <c r="S38" s="4">
        <v>5</v>
      </c>
      <c r="T38" s="4">
        <v>4</v>
      </c>
      <c r="U38" s="38">
        <f t="shared" si="2"/>
        <v>82</v>
      </c>
      <c r="V38" s="38">
        <f>SUM(U38-U27)</f>
        <v>13</v>
      </c>
      <c r="X38" s="50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</row>
    <row r="39" spans="1:45" ht="18" customHeight="1">
      <c r="A39" s="13">
        <v>27</v>
      </c>
      <c r="B39" s="5" t="s">
        <v>85</v>
      </c>
      <c r="C39" s="4">
        <v>4</v>
      </c>
      <c r="D39" s="4">
        <v>4</v>
      </c>
      <c r="E39" s="4">
        <v>5</v>
      </c>
      <c r="F39" s="4">
        <v>4</v>
      </c>
      <c r="G39" s="4">
        <v>3</v>
      </c>
      <c r="H39" s="4">
        <v>7</v>
      </c>
      <c r="I39" s="4">
        <v>4</v>
      </c>
      <c r="J39" s="4">
        <v>3</v>
      </c>
      <c r="K39" s="4">
        <v>4</v>
      </c>
      <c r="L39" s="4">
        <v>5</v>
      </c>
      <c r="M39" s="4">
        <v>4</v>
      </c>
      <c r="N39" s="4">
        <v>6</v>
      </c>
      <c r="O39" s="4">
        <v>9</v>
      </c>
      <c r="P39" s="4">
        <v>4</v>
      </c>
      <c r="Q39" s="4">
        <v>4</v>
      </c>
      <c r="R39" s="4">
        <v>4</v>
      </c>
      <c r="S39" s="4">
        <v>5</v>
      </c>
      <c r="T39" s="4">
        <v>3</v>
      </c>
      <c r="U39" s="38">
        <f t="shared" si="2"/>
        <v>82</v>
      </c>
      <c r="V39" s="38">
        <f>SUM(U39-U27)</f>
        <v>13</v>
      </c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</row>
    <row r="40" spans="1:45" ht="18" customHeight="1">
      <c r="A40" s="13">
        <v>28</v>
      </c>
      <c r="B40" s="5" t="s">
        <v>86</v>
      </c>
      <c r="C40" s="4">
        <v>4</v>
      </c>
      <c r="D40" s="4">
        <v>6</v>
      </c>
      <c r="E40" s="4">
        <v>7</v>
      </c>
      <c r="F40" s="4">
        <v>6</v>
      </c>
      <c r="G40" s="4">
        <v>3</v>
      </c>
      <c r="H40" s="4">
        <v>6</v>
      </c>
      <c r="I40" s="4">
        <v>5</v>
      </c>
      <c r="J40" s="4">
        <v>4</v>
      </c>
      <c r="K40" s="4">
        <v>4</v>
      </c>
      <c r="L40" s="4">
        <v>5</v>
      </c>
      <c r="M40" s="4">
        <v>3</v>
      </c>
      <c r="N40" s="4">
        <v>6</v>
      </c>
      <c r="O40" s="4">
        <v>8</v>
      </c>
      <c r="P40" s="4">
        <v>3</v>
      </c>
      <c r="Q40" s="4">
        <v>3</v>
      </c>
      <c r="R40" s="4">
        <v>3</v>
      </c>
      <c r="S40" s="4">
        <v>5</v>
      </c>
      <c r="T40" s="4">
        <v>3</v>
      </c>
      <c r="U40" s="38">
        <f t="shared" si="2"/>
        <v>84</v>
      </c>
      <c r="V40" s="38">
        <f>SUM(U40-U27)</f>
        <v>15</v>
      </c>
      <c r="X40" s="50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</row>
    <row r="41" spans="1:45" ht="18" customHeight="1">
      <c r="A41" s="13">
        <v>29</v>
      </c>
      <c r="B41" s="5" t="s">
        <v>87</v>
      </c>
      <c r="C41" s="4">
        <v>3</v>
      </c>
      <c r="D41" s="4">
        <v>5</v>
      </c>
      <c r="E41" s="4">
        <v>7</v>
      </c>
      <c r="F41" s="4">
        <v>4</v>
      </c>
      <c r="G41" s="4">
        <v>4</v>
      </c>
      <c r="H41" s="4">
        <v>4</v>
      </c>
      <c r="I41" s="4">
        <v>6</v>
      </c>
      <c r="J41" s="4">
        <v>4</v>
      </c>
      <c r="K41" s="4">
        <v>4</v>
      </c>
      <c r="L41" s="4">
        <v>5</v>
      </c>
      <c r="M41" s="4">
        <v>6</v>
      </c>
      <c r="N41" s="4">
        <v>6</v>
      </c>
      <c r="O41" s="4">
        <v>9</v>
      </c>
      <c r="P41" s="4">
        <v>3</v>
      </c>
      <c r="Q41" s="4">
        <v>6</v>
      </c>
      <c r="R41" s="4">
        <v>4</v>
      </c>
      <c r="S41" s="4">
        <v>4</v>
      </c>
      <c r="T41" s="4">
        <v>3</v>
      </c>
      <c r="U41" s="38">
        <f t="shared" si="2"/>
        <v>87</v>
      </c>
      <c r="V41" s="38">
        <f>SUM(U41-U27)</f>
        <v>18</v>
      </c>
      <c r="X41" s="50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</row>
    <row r="42" spans="1:45" ht="18" customHeight="1">
      <c r="A42" s="13"/>
      <c r="B42" s="5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13"/>
      <c r="V42" s="13"/>
      <c r="X42" s="50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48"/>
    </row>
    <row r="43" spans="1:45" ht="18" customHeight="1">
      <c r="A43" s="11"/>
      <c r="B43" s="29" t="s">
        <v>24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1"/>
      <c r="V43" s="11"/>
      <c r="X43" s="50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48"/>
    </row>
    <row r="44" spans="1:45" s="3" customFormat="1" ht="18" customHeight="1">
      <c r="A44" s="11"/>
      <c r="B44" s="30" t="s">
        <v>21</v>
      </c>
      <c r="C44" s="31" t="s">
        <v>4</v>
      </c>
      <c r="D44" s="31" t="s">
        <v>5</v>
      </c>
      <c r="E44" s="31" t="s">
        <v>6</v>
      </c>
      <c r="F44" s="31" t="s">
        <v>7</v>
      </c>
      <c r="G44" s="31" t="s">
        <v>8</v>
      </c>
      <c r="H44" s="31" t="s">
        <v>9</v>
      </c>
      <c r="I44" s="31" t="s">
        <v>10</v>
      </c>
      <c r="J44" s="31" t="s">
        <v>11</v>
      </c>
      <c r="K44" s="31" t="s">
        <v>12</v>
      </c>
      <c r="L44" s="31">
        <v>10</v>
      </c>
      <c r="M44" s="31">
        <v>11</v>
      </c>
      <c r="N44" s="31">
        <v>12</v>
      </c>
      <c r="O44" s="31">
        <v>13</v>
      </c>
      <c r="P44" s="31">
        <v>14</v>
      </c>
      <c r="Q44" s="31">
        <v>15</v>
      </c>
      <c r="R44" s="31">
        <v>16</v>
      </c>
      <c r="S44" s="31">
        <v>17</v>
      </c>
      <c r="T44" s="31">
        <v>18</v>
      </c>
      <c r="U44" s="32" t="s">
        <v>20</v>
      </c>
      <c r="V44" s="33" t="s">
        <v>3</v>
      </c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46"/>
      <c r="AS44" s="49"/>
    </row>
    <row r="45" spans="1:45" ht="18" customHeight="1">
      <c r="A45" s="13"/>
      <c r="B45" s="34" t="s">
        <v>13</v>
      </c>
      <c r="C45" s="35">
        <v>3</v>
      </c>
      <c r="D45" s="35">
        <v>4</v>
      </c>
      <c r="E45" s="35">
        <v>4</v>
      </c>
      <c r="F45" s="35">
        <v>3</v>
      </c>
      <c r="G45" s="35">
        <v>3</v>
      </c>
      <c r="H45" s="35">
        <v>3</v>
      </c>
      <c r="I45" s="35">
        <v>4</v>
      </c>
      <c r="J45" s="35">
        <v>3</v>
      </c>
      <c r="K45" s="35">
        <v>3</v>
      </c>
      <c r="L45" s="35">
        <v>3</v>
      </c>
      <c r="M45" s="35">
        <v>3</v>
      </c>
      <c r="N45" s="35">
        <v>4</v>
      </c>
      <c r="O45" s="35">
        <v>5</v>
      </c>
      <c r="P45" s="35">
        <v>3</v>
      </c>
      <c r="Q45" s="35">
        <v>3</v>
      </c>
      <c r="R45" s="35">
        <v>3</v>
      </c>
      <c r="S45" s="35">
        <v>3</v>
      </c>
      <c r="T45" s="35">
        <v>3</v>
      </c>
      <c r="U45" s="36">
        <f>SUM(C45:T45)</f>
        <v>60</v>
      </c>
      <c r="V45" s="37"/>
      <c r="X45" s="50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</row>
    <row r="46" spans="1:45" ht="18" customHeight="1">
      <c r="A46" s="13">
        <v>1</v>
      </c>
      <c r="B46" s="5" t="s">
        <v>88</v>
      </c>
      <c r="C46" s="4">
        <v>3</v>
      </c>
      <c r="D46" s="4">
        <v>4</v>
      </c>
      <c r="E46" s="4">
        <v>4</v>
      </c>
      <c r="F46" s="4">
        <v>4</v>
      </c>
      <c r="G46" s="4">
        <v>3</v>
      </c>
      <c r="H46" s="4">
        <v>3</v>
      </c>
      <c r="I46" s="4">
        <v>4</v>
      </c>
      <c r="J46" s="4">
        <v>3</v>
      </c>
      <c r="K46" s="4">
        <v>3</v>
      </c>
      <c r="L46" s="4">
        <v>3</v>
      </c>
      <c r="M46" s="4">
        <v>2</v>
      </c>
      <c r="N46" s="4">
        <v>5</v>
      </c>
      <c r="O46" s="4">
        <v>5</v>
      </c>
      <c r="P46" s="4">
        <v>3</v>
      </c>
      <c r="Q46" s="4">
        <v>4</v>
      </c>
      <c r="R46" s="4">
        <v>3</v>
      </c>
      <c r="S46" s="4">
        <v>3</v>
      </c>
      <c r="T46" s="4">
        <v>3</v>
      </c>
      <c r="U46" s="38">
        <f>SUM(C46:T46)</f>
        <v>62</v>
      </c>
      <c r="V46" s="38">
        <f>SUM(U46-U45)</f>
        <v>2</v>
      </c>
      <c r="X46" s="47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</row>
    <row r="47" spans="1:45" ht="18" customHeight="1">
      <c r="A47" s="13">
        <v>2</v>
      </c>
      <c r="B47" s="5" t="s">
        <v>40</v>
      </c>
      <c r="C47" s="4">
        <v>3</v>
      </c>
      <c r="D47" s="4">
        <v>5</v>
      </c>
      <c r="E47" s="4">
        <v>4</v>
      </c>
      <c r="F47" s="4">
        <v>3</v>
      </c>
      <c r="G47" s="4">
        <v>4</v>
      </c>
      <c r="H47" s="4">
        <v>4</v>
      </c>
      <c r="I47" s="4">
        <v>4</v>
      </c>
      <c r="J47" s="4">
        <v>3</v>
      </c>
      <c r="K47" s="4">
        <v>3</v>
      </c>
      <c r="L47" s="4">
        <v>4</v>
      </c>
      <c r="M47" s="4">
        <v>2</v>
      </c>
      <c r="N47" s="4">
        <v>5</v>
      </c>
      <c r="O47" s="4">
        <v>6</v>
      </c>
      <c r="P47" s="4">
        <v>3</v>
      </c>
      <c r="Q47" s="4">
        <v>3</v>
      </c>
      <c r="R47" s="4">
        <v>3</v>
      </c>
      <c r="S47" s="4">
        <v>3</v>
      </c>
      <c r="T47" s="4">
        <v>2</v>
      </c>
      <c r="U47" s="38">
        <f t="shared" ref="U47:U49" si="3">SUM(C47:T47)</f>
        <v>64</v>
      </c>
      <c r="V47" s="38">
        <f>SUM(U47-U45)</f>
        <v>4</v>
      </c>
      <c r="X47" s="47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</row>
    <row r="48" spans="1:45" ht="18" customHeight="1">
      <c r="A48" s="13">
        <v>2</v>
      </c>
      <c r="B48" s="5" t="s">
        <v>89</v>
      </c>
      <c r="C48" s="4">
        <v>4</v>
      </c>
      <c r="D48" s="4">
        <v>4</v>
      </c>
      <c r="E48" s="4">
        <v>4</v>
      </c>
      <c r="F48" s="4">
        <v>3</v>
      </c>
      <c r="G48" s="4">
        <v>4</v>
      </c>
      <c r="H48" s="4">
        <v>4</v>
      </c>
      <c r="I48" s="4">
        <v>5</v>
      </c>
      <c r="J48" s="4">
        <v>3</v>
      </c>
      <c r="K48" s="4">
        <v>3</v>
      </c>
      <c r="L48" s="4">
        <v>3</v>
      </c>
      <c r="M48" s="4">
        <v>3</v>
      </c>
      <c r="N48" s="4">
        <v>4</v>
      </c>
      <c r="O48" s="4">
        <v>5</v>
      </c>
      <c r="P48" s="4">
        <v>2</v>
      </c>
      <c r="Q48" s="4">
        <v>4</v>
      </c>
      <c r="R48" s="4">
        <v>3</v>
      </c>
      <c r="S48" s="4">
        <v>3</v>
      </c>
      <c r="T48" s="4">
        <v>3</v>
      </c>
      <c r="U48" s="38">
        <f t="shared" si="3"/>
        <v>64</v>
      </c>
      <c r="V48" s="38">
        <f>SUM(U48-U45)</f>
        <v>4</v>
      </c>
      <c r="X48" s="50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  <c r="AR48" s="48"/>
    </row>
    <row r="49" spans="1:45" ht="18" customHeight="1">
      <c r="A49" s="13">
        <v>4</v>
      </c>
      <c r="B49" s="5" t="s">
        <v>17</v>
      </c>
      <c r="C49" s="4">
        <v>2</v>
      </c>
      <c r="D49" s="4">
        <v>4</v>
      </c>
      <c r="E49" s="4">
        <v>5</v>
      </c>
      <c r="F49" s="4">
        <v>3</v>
      </c>
      <c r="G49" s="4">
        <v>3</v>
      </c>
      <c r="H49" s="4">
        <v>4</v>
      </c>
      <c r="I49" s="4">
        <v>4</v>
      </c>
      <c r="J49" s="4">
        <v>3</v>
      </c>
      <c r="K49" s="4">
        <v>4</v>
      </c>
      <c r="L49" s="4">
        <v>4</v>
      </c>
      <c r="M49" s="4">
        <v>5</v>
      </c>
      <c r="N49" s="4">
        <v>6</v>
      </c>
      <c r="O49" s="4">
        <v>6</v>
      </c>
      <c r="P49" s="4">
        <v>3</v>
      </c>
      <c r="Q49" s="4">
        <v>3</v>
      </c>
      <c r="R49" s="4">
        <v>3</v>
      </c>
      <c r="S49" s="4">
        <v>3</v>
      </c>
      <c r="T49" s="4">
        <v>3</v>
      </c>
      <c r="U49" s="38">
        <f t="shared" si="3"/>
        <v>68</v>
      </c>
      <c r="V49" s="38">
        <f>SUM(U49-U45)</f>
        <v>8</v>
      </c>
      <c r="X49" s="50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</row>
    <row r="50" spans="1:45" ht="18" customHeight="1">
      <c r="A50" s="13">
        <v>5</v>
      </c>
      <c r="B50" s="5" t="s">
        <v>90</v>
      </c>
      <c r="C50" s="4">
        <v>4</v>
      </c>
      <c r="D50" s="4">
        <v>5</v>
      </c>
      <c r="E50" s="4">
        <v>5</v>
      </c>
      <c r="F50" s="4">
        <v>5</v>
      </c>
      <c r="G50" s="4">
        <v>3</v>
      </c>
      <c r="H50" s="4">
        <v>5</v>
      </c>
      <c r="I50" s="4">
        <v>5</v>
      </c>
      <c r="J50" s="4">
        <v>3</v>
      </c>
      <c r="K50" s="4">
        <v>4</v>
      </c>
      <c r="L50" s="4">
        <v>4</v>
      </c>
      <c r="M50" s="4">
        <v>2</v>
      </c>
      <c r="N50" s="4">
        <v>5</v>
      </c>
      <c r="O50" s="4">
        <v>7</v>
      </c>
      <c r="P50" s="4">
        <v>2</v>
      </c>
      <c r="Q50" s="4">
        <v>3</v>
      </c>
      <c r="R50" s="4">
        <v>2</v>
      </c>
      <c r="S50" s="4">
        <v>4</v>
      </c>
      <c r="T50" s="4">
        <v>3</v>
      </c>
      <c r="U50" s="38">
        <f>SUM(C50:T50)</f>
        <v>71</v>
      </c>
      <c r="V50" s="38">
        <f>SUM(U50-U49)</f>
        <v>3</v>
      </c>
      <c r="X50" s="50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</row>
    <row r="51" spans="1:45" ht="18" customHeight="1">
      <c r="A51" s="13">
        <v>6</v>
      </c>
      <c r="B51" s="5" t="s">
        <v>91</v>
      </c>
      <c r="C51" s="4">
        <v>3</v>
      </c>
      <c r="D51" s="4">
        <v>5</v>
      </c>
      <c r="E51" s="4">
        <v>7</v>
      </c>
      <c r="F51" s="4">
        <v>5</v>
      </c>
      <c r="G51" s="4">
        <v>3</v>
      </c>
      <c r="H51" s="4">
        <v>6</v>
      </c>
      <c r="I51" s="4">
        <v>6</v>
      </c>
      <c r="J51" s="4">
        <v>3</v>
      </c>
      <c r="K51" s="4">
        <v>4</v>
      </c>
      <c r="L51" s="4">
        <v>5</v>
      </c>
      <c r="M51" s="4">
        <v>5</v>
      </c>
      <c r="N51" s="4">
        <v>6</v>
      </c>
      <c r="O51" s="4">
        <v>7</v>
      </c>
      <c r="P51" s="4">
        <v>3</v>
      </c>
      <c r="Q51" s="4">
        <v>3</v>
      </c>
      <c r="R51" s="4">
        <v>4</v>
      </c>
      <c r="S51" s="4">
        <v>4</v>
      </c>
      <c r="T51" s="4">
        <v>3</v>
      </c>
      <c r="U51" s="38">
        <f t="shared" ref="U51" si="4">SUM(C51:T51)</f>
        <v>82</v>
      </c>
      <c r="V51" s="38">
        <f>SUM(U51-U49)</f>
        <v>14</v>
      </c>
    </row>
    <row r="52" spans="1:45" ht="18" customHeight="1">
      <c r="A52" s="11"/>
      <c r="B52" s="29" t="s">
        <v>25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1"/>
      <c r="V52" s="11"/>
      <c r="X52" s="49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  <c r="AK52" s="51"/>
      <c r="AL52" s="51"/>
      <c r="AM52" s="51"/>
      <c r="AN52" s="51"/>
      <c r="AO52" s="51"/>
      <c r="AP52" s="51"/>
    </row>
    <row r="53" spans="1:45" s="3" customFormat="1" ht="18" customHeight="1">
      <c r="A53" s="11"/>
      <c r="B53" s="30" t="s">
        <v>21</v>
      </c>
      <c r="C53" s="31" t="s">
        <v>4</v>
      </c>
      <c r="D53" s="31" t="s">
        <v>5</v>
      </c>
      <c r="E53" s="31" t="s">
        <v>6</v>
      </c>
      <c r="F53" s="31" t="s">
        <v>7</v>
      </c>
      <c r="G53" s="31" t="s">
        <v>8</v>
      </c>
      <c r="H53" s="31" t="s">
        <v>9</v>
      </c>
      <c r="I53" s="31" t="s">
        <v>10</v>
      </c>
      <c r="J53" s="31" t="s">
        <v>11</v>
      </c>
      <c r="K53" s="31" t="s">
        <v>12</v>
      </c>
      <c r="L53" s="31">
        <v>10</v>
      </c>
      <c r="M53" s="31">
        <v>11</v>
      </c>
      <c r="N53" s="31">
        <v>12</v>
      </c>
      <c r="O53" s="31">
        <v>13</v>
      </c>
      <c r="P53" s="31">
        <v>14</v>
      </c>
      <c r="Q53" s="31">
        <v>15</v>
      </c>
      <c r="R53" s="31">
        <v>16</v>
      </c>
      <c r="S53" s="31">
        <v>17</v>
      </c>
      <c r="T53" s="31">
        <v>18</v>
      </c>
      <c r="U53" s="32" t="s">
        <v>20</v>
      </c>
      <c r="V53" s="33" t="s">
        <v>3</v>
      </c>
      <c r="X53" s="49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51"/>
      <c r="AJ53" s="51"/>
      <c r="AK53" s="51"/>
      <c r="AL53" s="51"/>
      <c r="AM53" s="51"/>
      <c r="AN53" s="51"/>
      <c r="AO53" s="51"/>
      <c r="AP53" s="51"/>
      <c r="AQ53" s="49"/>
      <c r="AR53" s="49"/>
      <c r="AS53" s="49"/>
    </row>
    <row r="54" spans="1:45" ht="18" customHeight="1">
      <c r="A54" s="13"/>
      <c r="B54" s="34" t="s">
        <v>13</v>
      </c>
      <c r="C54" s="35">
        <v>3</v>
      </c>
      <c r="D54" s="35">
        <v>4</v>
      </c>
      <c r="E54" s="35">
        <v>4</v>
      </c>
      <c r="F54" s="35">
        <v>3</v>
      </c>
      <c r="G54" s="35">
        <v>3</v>
      </c>
      <c r="H54" s="35">
        <v>3</v>
      </c>
      <c r="I54" s="35">
        <v>4</v>
      </c>
      <c r="J54" s="35">
        <v>3</v>
      </c>
      <c r="K54" s="35">
        <v>3</v>
      </c>
      <c r="L54" s="35">
        <v>3</v>
      </c>
      <c r="M54" s="35">
        <v>3</v>
      </c>
      <c r="N54" s="35">
        <v>4</v>
      </c>
      <c r="O54" s="35">
        <v>5</v>
      </c>
      <c r="P54" s="35">
        <v>3</v>
      </c>
      <c r="Q54" s="35">
        <v>3</v>
      </c>
      <c r="R54" s="35">
        <v>3</v>
      </c>
      <c r="S54" s="35">
        <v>3</v>
      </c>
      <c r="T54" s="35">
        <v>3</v>
      </c>
      <c r="U54" s="36">
        <f>SUM(C54:T54)</f>
        <v>60</v>
      </c>
      <c r="V54" s="37"/>
      <c r="X54" s="49"/>
      <c r="Y54" s="51"/>
      <c r="Z54" s="51"/>
      <c r="AA54" s="51"/>
      <c r="AB54" s="51"/>
      <c r="AC54" s="51"/>
      <c r="AD54" s="51"/>
      <c r="AE54" s="51"/>
      <c r="AF54" s="51"/>
      <c r="AG54" s="51"/>
      <c r="AH54" s="51"/>
      <c r="AI54" s="51"/>
      <c r="AJ54" s="51"/>
      <c r="AK54" s="51"/>
      <c r="AL54" s="51"/>
      <c r="AM54" s="51"/>
      <c r="AN54" s="51"/>
      <c r="AO54" s="51"/>
      <c r="AP54" s="51"/>
    </row>
    <row r="55" spans="1:45" ht="18" customHeight="1">
      <c r="A55" s="13">
        <v>1</v>
      </c>
      <c r="B55" s="5" t="s">
        <v>92</v>
      </c>
      <c r="C55" s="4">
        <v>3</v>
      </c>
      <c r="D55" s="4">
        <v>5</v>
      </c>
      <c r="E55" s="4">
        <v>4</v>
      </c>
      <c r="F55" s="4">
        <v>3</v>
      </c>
      <c r="G55" s="4">
        <v>3</v>
      </c>
      <c r="H55" s="4">
        <v>4</v>
      </c>
      <c r="I55" s="4">
        <v>6</v>
      </c>
      <c r="J55" s="4">
        <v>3</v>
      </c>
      <c r="K55" s="4">
        <v>3</v>
      </c>
      <c r="L55" s="4">
        <v>3</v>
      </c>
      <c r="M55" s="4">
        <v>5</v>
      </c>
      <c r="N55" s="4">
        <v>5</v>
      </c>
      <c r="O55" s="4">
        <v>6</v>
      </c>
      <c r="P55" s="4">
        <v>2</v>
      </c>
      <c r="Q55" s="4">
        <v>3</v>
      </c>
      <c r="R55" s="4">
        <v>4</v>
      </c>
      <c r="S55" s="4">
        <v>4</v>
      </c>
      <c r="T55" s="4">
        <v>3</v>
      </c>
      <c r="U55" s="38">
        <f>SUM(C55:T55)</f>
        <v>69</v>
      </c>
      <c r="V55" s="38">
        <f>SUM(U55-U54)</f>
        <v>9</v>
      </c>
      <c r="X55" s="49"/>
      <c r="Y55" s="51"/>
      <c r="Z55" s="51"/>
      <c r="AA55" s="51"/>
      <c r="AB55" s="51"/>
      <c r="AC55" s="51"/>
      <c r="AD55" s="51"/>
      <c r="AE55" s="51"/>
      <c r="AF55" s="51"/>
      <c r="AG55" s="51"/>
      <c r="AH55" s="51"/>
      <c r="AI55" s="51"/>
      <c r="AJ55" s="51"/>
      <c r="AK55" s="51"/>
      <c r="AL55" s="51"/>
      <c r="AM55" s="51"/>
      <c r="AN55" s="51"/>
      <c r="AO55" s="51"/>
      <c r="AP55" s="51"/>
    </row>
    <row r="56" spans="1:45" ht="18" customHeight="1">
      <c r="A56" s="13">
        <v>2</v>
      </c>
      <c r="B56" s="5" t="s">
        <v>19</v>
      </c>
      <c r="C56" s="4">
        <v>3</v>
      </c>
      <c r="D56" s="4">
        <v>5</v>
      </c>
      <c r="E56" s="4">
        <v>4</v>
      </c>
      <c r="F56" s="4">
        <v>4</v>
      </c>
      <c r="G56" s="4">
        <v>3</v>
      </c>
      <c r="H56" s="4">
        <v>5</v>
      </c>
      <c r="I56" s="4">
        <v>5</v>
      </c>
      <c r="J56" s="4">
        <v>3</v>
      </c>
      <c r="K56" s="4">
        <v>3</v>
      </c>
      <c r="L56" s="4">
        <v>5</v>
      </c>
      <c r="M56" s="4">
        <v>4</v>
      </c>
      <c r="N56" s="4">
        <v>7</v>
      </c>
      <c r="O56" s="4">
        <v>7</v>
      </c>
      <c r="P56" s="4">
        <v>3</v>
      </c>
      <c r="Q56" s="4">
        <v>4</v>
      </c>
      <c r="R56" s="4">
        <v>3</v>
      </c>
      <c r="S56" s="4">
        <v>4</v>
      </c>
      <c r="T56" s="4">
        <v>3</v>
      </c>
      <c r="U56" s="38">
        <f t="shared" ref="U56:U60" si="5">SUM(C56:T56)</f>
        <v>75</v>
      </c>
      <c r="V56" s="38">
        <f>SUM(U56-U54)</f>
        <v>15</v>
      </c>
      <c r="X56" s="49"/>
      <c r="Y56" s="51"/>
      <c r="Z56" s="51"/>
      <c r="AA56" s="51"/>
      <c r="AB56" s="51"/>
      <c r="AC56" s="51"/>
      <c r="AD56" s="51"/>
      <c r="AE56" s="51"/>
      <c r="AF56" s="51"/>
      <c r="AG56" s="51"/>
      <c r="AH56" s="51"/>
      <c r="AI56" s="51"/>
      <c r="AJ56" s="51"/>
      <c r="AK56" s="51"/>
      <c r="AL56" s="51"/>
      <c r="AM56" s="51"/>
      <c r="AN56" s="51"/>
      <c r="AO56" s="51"/>
      <c r="AP56" s="51"/>
    </row>
    <row r="57" spans="1:45" ht="18" customHeight="1">
      <c r="A57" s="13">
        <v>3</v>
      </c>
      <c r="B57" s="5" t="s">
        <v>93</v>
      </c>
      <c r="C57" s="4">
        <v>4</v>
      </c>
      <c r="D57" s="4">
        <v>5</v>
      </c>
      <c r="E57" s="4">
        <v>4</v>
      </c>
      <c r="F57" s="4">
        <v>5</v>
      </c>
      <c r="G57" s="4">
        <v>4</v>
      </c>
      <c r="H57" s="4">
        <v>5</v>
      </c>
      <c r="I57" s="4">
        <v>5</v>
      </c>
      <c r="J57" s="4">
        <v>3</v>
      </c>
      <c r="K57" s="4">
        <v>5</v>
      </c>
      <c r="L57" s="4">
        <v>4</v>
      </c>
      <c r="M57" s="4">
        <v>3</v>
      </c>
      <c r="N57" s="4">
        <v>5</v>
      </c>
      <c r="O57" s="4">
        <v>7</v>
      </c>
      <c r="P57" s="4">
        <v>3</v>
      </c>
      <c r="Q57" s="4">
        <v>3</v>
      </c>
      <c r="R57" s="4">
        <v>5</v>
      </c>
      <c r="S57" s="4">
        <v>3</v>
      </c>
      <c r="T57" s="4">
        <v>4</v>
      </c>
      <c r="U57" s="38">
        <f t="shared" si="5"/>
        <v>77</v>
      </c>
      <c r="V57" s="38">
        <f>SUM(U57-U54)</f>
        <v>17</v>
      </c>
      <c r="X57" s="49"/>
      <c r="Y57" s="51"/>
      <c r="Z57" s="51"/>
      <c r="AA57" s="51"/>
      <c r="AB57" s="51"/>
      <c r="AC57" s="51"/>
      <c r="AD57" s="51"/>
      <c r="AE57" s="51"/>
      <c r="AF57" s="51"/>
      <c r="AG57" s="51"/>
      <c r="AH57" s="51"/>
      <c r="AI57" s="51"/>
      <c r="AJ57" s="51"/>
      <c r="AK57" s="51"/>
      <c r="AL57" s="51"/>
      <c r="AM57" s="51"/>
      <c r="AN57" s="51"/>
      <c r="AO57" s="51"/>
      <c r="AP57" s="51"/>
    </row>
    <row r="58" spans="1:45" ht="18" customHeight="1">
      <c r="A58" s="13">
        <v>4</v>
      </c>
      <c r="B58" s="5" t="s">
        <v>94</v>
      </c>
      <c r="C58" s="4">
        <v>3</v>
      </c>
      <c r="D58" s="4">
        <v>4</v>
      </c>
      <c r="E58" s="4">
        <v>4</v>
      </c>
      <c r="F58" s="4">
        <v>5</v>
      </c>
      <c r="G58" s="4">
        <v>4</v>
      </c>
      <c r="H58" s="4">
        <v>4</v>
      </c>
      <c r="I58" s="4">
        <v>6</v>
      </c>
      <c r="J58" s="4">
        <v>3</v>
      </c>
      <c r="K58" s="4">
        <v>3</v>
      </c>
      <c r="L58" s="4">
        <v>6</v>
      </c>
      <c r="M58" s="4">
        <v>3</v>
      </c>
      <c r="N58" s="4">
        <v>6</v>
      </c>
      <c r="O58" s="4">
        <v>7</v>
      </c>
      <c r="P58" s="4">
        <v>3</v>
      </c>
      <c r="Q58" s="4">
        <v>4</v>
      </c>
      <c r="R58" s="4">
        <v>6</v>
      </c>
      <c r="S58" s="4">
        <v>3</v>
      </c>
      <c r="T58" s="4">
        <v>4</v>
      </c>
      <c r="U58" s="38">
        <f t="shared" si="5"/>
        <v>78</v>
      </c>
      <c r="V58" s="38">
        <f>SUM(U58-U54)</f>
        <v>18</v>
      </c>
      <c r="X58" s="49"/>
      <c r="Y58" s="51"/>
      <c r="Z58" s="51"/>
      <c r="AA58" s="51"/>
      <c r="AB58" s="51"/>
      <c r="AC58" s="51"/>
      <c r="AD58" s="51"/>
      <c r="AE58" s="51"/>
      <c r="AF58" s="51"/>
      <c r="AG58" s="51"/>
      <c r="AH58" s="51"/>
      <c r="AI58" s="51"/>
      <c r="AJ58" s="51"/>
      <c r="AK58" s="51"/>
      <c r="AL58" s="51"/>
      <c r="AM58" s="51"/>
      <c r="AN58" s="51"/>
      <c r="AO58" s="51"/>
      <c r="AP58" s="51"/>
    </row>
    <row r="59" spans="1:45" ht="18" customHeight="1">
      <c r="A59" s="15">
        <v>5</v>
      </c>
      <c r="B59" s="5" t="s">
        <v>95</v>
      </c>
      <c r="C59" s="4">
        <v>3</v>
      </c>
      <c r="D59" s="4">
        <v>4</v>
      </c>
      <c r="E59" s="4">
        <v>6</v>
      </c>
      <c r="F59" s="4">
        <v>4</v>
      </c>
      <c r="G59" s="4">
        <v>4</v>
      </c>
      <c r="H59" s="4">
        <v>5</v>
      </c>
      <c r="I59" s="4">
        <v>5</v>
      </c>
      <c r="J59" s="4">
        <v>3</v>
      </c>
      <c r="K59" s="4">
        <v>4</v>
      </c>
      <c r="L59" s="4">
        <v>4</v>
      </c>
      <c r="M59" s="4">
        <v>3</v>
      </c>
      <c r="N59" s="4">
        <v>7</v>
      </c>
      <c r="O59" s="4">
        <v>7</v>
      </c>
      <c r="P59" s="4">
        <v>4</v>
      </c>
      <c r="Q59" s="4">
        <v>4</v>
      </c>
      <c r="R59" s="4">
        <v>5</v>
      </c>
      <c r="S59" s="4">
        <v>4</v>
      </c>
      <c r="T59" s="4">
        <v>3</v>
      </c>
      <c r="U59" s="38">
        <f t="shared" si="5"/>
        <v>79</v>
      </c>
      <c r="V59" s="38">
        <f>SUM(U59-U54)</f>
        <v>19</v>
      </c>
      <c r="X59" s="49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 s="51"/>
      <c r="AJ59" s="51"/>
      <c r="AK59" s="51"/>
      <c r="AL59" s="51"/>
      <c r="AM59" s="51"/>
      <c r="AN59" s="51"/>
      <c r="AO59" s="51"/>
      <c r="AP59" s="51"/>
    </row>
    <row r="60" spans="1:45" s="3" customFormat="1" ht="18" customHeight="1">
      <c r="A60" s="15">
        <v>6</v>
      </c>
      <c r="B60" s="5" t="s">
        <v>96</v>
      </c>
      <c r="C60" s="4">
        <v>3</v>
      </c>
      <c r="D60" s="4">
        <v>5</v>
      </c>
      <c r="E60" s="4">
        <v>6</v>
      </c>
      <c r="F60" s="4">
        <v>4</v>
      </c>
      <c r="G60" s="4">
        <v>3</v>
      </c>
      <c r="H60" s="4">
        <v>5</v>
      </c>
      <c r="I60" s="4">
        <v>6</v>
      </c>
      <c r="J60" s="4">
        <v>4</v>
      </c>
      <c r="K60" s="4">
        <v>4</v>
      </c>
      <c r="L60" s="4">
        <v>4</v>
      </c>
      <c r="M60" s="4">
        <v>3</v>
      </c>
      <c r="N60" s="4">
        <v>7</v>
      </c>
      <c r="O60" s="4">
        <v>7</v>
      </c>
      <c r="P60" s="4">
        <v>3</v>
      </c>
      <c r="Q60" s="4">
        <v>4</v>
      </c>
      <c r="R60" s="4">
        <v>5</v>
      </c>
      <c r="S60" s="4">
        <v>4</v>
      </c>
      <c r="T60" s="4">
        <v>3</v>
      </c>
      <c r="U60" s="38">
        <f t="shared" si="5"/>
        <v>80</v>
      </c>
      <c r="V60" s="38">
        <f>SUM(U60-U54)</f>
        <v>20</v>
      </c>
      <c r="X60" s="49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51"/>
      <c r="AJ60" s="51"/>
      <c r="AK60" s="51"/>
      <c r="AL60" s="51"/>
      <c r="AM60" s="51"/>
      <c r="AN60" s="51"/>
      <c r="AO60" s="51"/>
      <c r="AP60" s="51"/>
      <c r="AQ60" s="49"/>
      <c r="AR60" s="49"/>
      <c r="AS60" s="49"/>
    </row>
    <row r="61" spans="1:45" ht="18" customHeight="1">
      <c r="A61" s="11"/>
      <c r="B61" s="29" t="s">
        <v>104</v>
      </c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1"/>
      <c r="V61" s="11"/>
      <c r="X61" s="49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51"/>
      <c r="AJ61" s="51"/>
      <c r="AK61" s="51"/>
      <c r="AL61" s="51"/>
      <c r="AM61" s="51"/>
      <c r="AN61" s="51"/>
      <c r="AO61" s="51"/>
      <c r="AP61" s="51"/>
    </row>
    <row r="62" spans="1:45" s="3" customFormat="1" ht="18" customHeight="1">
      <c r="A62" s="11"/>
      <c r="B62" s="30" t="s">
        <v>21</v>
      </c>
      <c r="C62" s="31" t="s">
        <v>4</v>
      </c>
      <c r="D62" s="31" t="s">
        <v>5</v>
      </c>
      <c r="E62" s="31" t="s">
        <v>6</v>
      </c>
      <c r="F62" s="31" t="s">
        <v>7</v>
      </c>
      <c r="G62" s="31" t="s">
        <v>8</v>
      </c>
      <c r="H62" s="31" t="s">
        <v>9</v>
      </c>
      <c r="I62" s="31" t="s">
        <v>10</v>
      </c>
      <c r="J62" s="31" t="s">
        <v>11</v>
      </c>
      <c r="K62" s="31" t="s">
        <v>12</v>
      </c>
      <c r="L62" s="31">
        <v>10</v>
      </c>
      <c r="M62" s="31">
        <v>11</v>
      </c>
      <c r="N62" s="31">
        <v>12</v>
      </c>
      <c r="O62" s="31">
        <v>13</v>
      </c>
      <c r="P62" s="31">
        <v>14</v>
      </c>
      <c r="Q62" s="31">
        <v>15</v>
      </c>
      <c r="R62" s="31">
        <v>16</v>
      </c>
      <c r="S62" s="31">
        <v>17</v>
      </c>
      <c r="T62" s="31">
        <v>18</v>
      </c>
      <c r="U62" s="32" t="s">
        <v>20</v>
      </c>
      <c r="V62" s="33" t="s">
        <v>3</v>
      </c>
      <c r="X62" s="49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51"/>
      <c r="AJ62" s="51"/>
      <c r="AK62" s="51"/>
      <c r="AL62" s="51"/>
      <c r="AM62" s="51"/>
      <c r="AN62" s="51"/>
      <c r="AO62" s="51"/>
      <c r="AP62" s="51"/>
      <c r="AQ62" s="49"/>
      <c r="AR62" s="49"/>
      <c r="AS62" s="49"/>
    </row>
    <row r="63" spans="1:45" ht="18" customHeight="1">
      <c r="A63" s="13"/>
      <c r="B63" s="34" t="s">
        <v>13</v>
      </c>
      <c r="C63" s="35">
        <v>3</v>
      </c>
      <c r="D63" s="35">
        <v>4</v>
      </c>
      <c r="E63" s="35">
        <v>4</v>
      </c>
      <c r="F63" s="35">
        <v>3</v>
      </c>
      <c r="G63" s="35">
        <v>3</v>
      </c>
      <c r="H63" s="35">
        <v>3</v>
      </c>
      <c r="I63" s="35">
        <v>4</v>
      </c>
      <c r="J63" s="35">
        <v>3</v>
      </c>
      <c r="K63" s="35">
        <v>3</v>
      </c>
      <c r="L63" s="35">
        <v>3</v>
      </c>
      <c r="M63" s="35">
        <v>3</v>
      </c>
      <c r="N63" s="35">
        <v>4</v>
      </c>
      <c r="O63" s="35">
        <v>5</v>
      </c>
      <c r="P63" s="35">
        <v>3</v>
      </c>
      <c r="Q63" s="35">
        <v>3</v>
      </c>
      <c r="R63" s="35">
        <v>3</v>
      </c>
      <c r="S63" s="35">
        <v>3</v>
      </c>
      <c r="T63" s="35">
        <v>3</v>
      </c>
      <c r="U63" s="36">
        <f>SUM(C63:T63)</f>
        <v>60</v>
      </c>
      <c r="V63" s="37"/>
      <c r="X63" s="49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51"/>
      <c r="AJ63" s="51"/>
      <c r="AK63" s="51"/>
      <c r="AL63" s="51"/>
      <c r="AM63" s="51"/>
      <c r="AN63" s="51"/>
      <c r="AO63" s="51"/>
      <c r="AP63" s="51"/>
    </row>
    <row r="64" spans="1:45" ht="18" customHeight="1">
      <c r="A64" s="13">
        <v>1</v>
      </c>
      <c r="B64" s="26" t="s">
        <v>97</v>
      </c>
      <c r="C64" s="1">
        <v>4</v>
      </c>
      <c r="D64" s="1">
        <v>3</v>
      </c>
      <c r="E64" s="1">
        <v>4</v>
      </c>
      <c r="F64" s="1">
        <v>5</v>
      </c>
      <c r="G64" s="1">
        <v>3</v>
      </c>
      <c r="H64" s="1">
        <v>3</v>
      </c>
      <c r="I64" s="1">
        <v>3</v>
      </c>
      <c r="J64" s="1">
        <v>3</v>
      </c>
      <c r="K64" s="1">
        <v>4</v>
      </c>
      <c r="L64" s="1">
        <v>3</v>
      </c>
      <c r="M64" s="1">
        <v>3</v>
      </c>
      <c r="N64" s="1">
        <v>4</v>
      </c>
      <c r="O64" s="1">
        <v>4</v>
      </c>
      <c r="P64" s="1">
        <v>3</v>
      </c>
      <c r="Q64" s="1">
        <v>3</v>
      </c>
      <c r="R64" s="1">
        <v>3</v>
      </c>
      <c r="S64" s="1">
        <v>3</v>
      </c>
      <c r="T64" s="1">
        <v>5</v>
      </c>
      <c r="U64" s="38">
        <f>SUM(C64:T64)</f>
        <v>63</v>
      </c>
      <c r="V64" s="38">
        <f>SUM(U64-U63)</f>
        <v>3</v>
      </c>
      <c r="X64" s="49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51"/>
      <c r="AJ64" s="51"/>
      <c r="AK64" s="51"/>
      <c r="AL64" s="51"/>
      <c r="AM64" s="51"/>
      <c r="AN64" s="51"/>
      <c r="AO64" s="51"/>
      <c r="AP64" s="51"/>
    </row>
    <row r="65" spans="1:45" ht="18" customHeight="1">
      <c r="A65" s="13">
        <v>2</v>
      </c>
      <c r="B65" s="27" t="s">
        <v>45</v>
      </c>
      <c r="C65" s="1">
        <v>5</v>
      </c>
      <c r="D65" s="1">
        <v>4</v>
      </c>
      <c r="E65" s="1">
        <v>4</v>
      </c>
      <c r="F65" s="1">
        <v>4</v>
      </c>
      <c r="G65" s="1">
        <v>4</v>
      </c>
      <c r="H65" s="1">
        <v>6</v>
      </c>
      <c r="I65" s="1">
        <v>4</v>
      </c>
      <c r="J65" s="1">
        <v>3</v>
      </c>
      <c r="K65" s="1">
        <v>4</v>
      </c>
      <c r="L65" s="1">
        <v>5</v>
      </c>
      <c r="M65" s="1">
        <v>5</v>
      </c>
      <c r="N65" s="1">
        <v>4</v>
      </c>
      <c r="O65" s="1">
        <v>5</v>
      </c>
      <c r="P65" s="1">
        <v>4</v>
      </c>
      <c r="Q65" s="1">
        <v>5</v>
      </c>
      <c r="R65" s="1">
        <v>4</v>
      </c>
      <c r="S65" s="1">
        <v>3</v>
      </c>
      <c r="T65" s="1">
        <v>4</v>
      </c>
      <c r="U65" s="38">
        <f t="shared" ref="U65:U66" si="6">SUM(C65:T65)</f>
        <v>77</v>
      </c>
      <c r="V65" s="38">
        <f>SUM(U65-U63)</f>
        <v>17</v>
      </c>
      <c r="X65" s="49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51"/>
      <c r="AJ65" s="51"/>
      <c r="AK65" s="51"/>
      <c r="AL65" s="51"/>
      <c r="AM65" s="51"/>
      <c r="AN65" s="51"/>
      <c r="AO65" s="51"/>
      <c r="AP65" s="51"/>
    </row>
    <row r="66" spans="1:45" ht="18" customHeight="1">
      <c r="A66" s="13">
        <v>3</v>
      </c>
      <c r="B66" s="27" t="s">
        <v>46</v>
      </c>
      <c r="C66" s="1">
        <v>5</v>
      </c>
      <c r="D66" s="1">
        <v>4</v>
      </c>
      <c r="E66" s="1">
        <v>5</v>
      </c>
      <c r="F66" s="1">
        <v>3</v>
      </c>
      <c r="G66" s="1">
        <v>5</v>
      </c>
      <c r="H66" s="1">
        <v>6</v>
      </c>
      <c r="I66" s="1">
        <v>6</v>
      </c>
      <c r="J66" s="1">
        <v>4</v>
      </c>
      <c r="K66" s="1">
        <v>5</v>
      </c>
      <c r="L66" s="1">
        <v>5</v>
      </c>
      <c r="M66" s="1">
        <v>3</v>
      </c>
      <c r="N66" s="1">
        <v>5</v>
      </c>
      <c r="O66" s="1">
        <v>7</v>
      </c>
      <c r="P66" s="1">
        <v>4</v>
      </c>
      <c r="Q66" s="1">
        <v>4</v>
      </c>
      <c r="R66" s="1">
        <v>5</v>
      </c>
      <c r="S66" s="1">
        <v>5</v>
      </c>
      <c r="T66" s="1">
        <v>6</v>
      </c>
      <c r="U66" s="38">
        <f t="shared" si="6"/>
        <v>87</v>
      </c>
      <c r="V66" s="38">
        <f>SUM(U66-U63)</f>
        <v>27</v>
      </c>
      <c r="X66" s="49"/>
      <c r="Y66" s="51"/>
      <c r="Z66" s="51"/>
      <c r="AA66" s="51"/>
      <c r="AB66" s="51"/>
      <c r="AC66" s="51"/>
      <c r="AD66" s="51"/>
      <c r="AE66" s="51"/>
      <c r="AF66" s="51"/>
      <c r="AG66" s="51"/>
      <c r="AH66" s="51"/>
      <c r="AI66" s="51"/>
      <c r="AJ66" s="51"/>
      <c r="AK66" s="51"/>
      <c r="AL66" s="51"/>
      <c r="AM66" s="51"/>
      <c r="AN66" s="51"/>
      <c r="AO66" s="51"/>
      <c r="AP66" s="51"/>
    </row>
    <row r="67" spans="1:45" ht="18" customHeight="1">
      <c r="A67" s="11"/>
      <c r="B67" s="28" t="s">
        <v>105</v>
      </c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1"/>
      <c r="V67" s="11"/>
      <c r="X67" s="49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51"/>
      <c r="AJ67" s="51"/>
      <c r="AK67" s="51"/>
      <c r="AL67" s="51"/>
      <c r="AM67" s="51"/>
      <c r="AN67" s="51"/>
      <c r="AO67" s="51"/>
      <c r="AP67" s="51"/>
    </row>
    <row r="68" spans="1:45" s="3" customFormat="1" ht="18" customHeight="1">
      <c r="A68" s="11"/>
      <c r="B68" s="30" t="s">
        <v>21</v>
      </c>
      <c r="C68" s="31" t="s">
        <v>4</v>
      </c>
      <c r="D68" s="31" t="s">
        <v>5</v>
      </c>
      <c r="E68" s="31" t="s">
        <v>6</v>
      </c>
      <c r="F68" s="31" t="s">
        <v>7</v>
      </c>
      <c r="G68" s="31" t="s">
        <v>8</v>
      </c>
      <c r="H68" s="31" t="s">
        <v>9</v>
      </c>
      <c r="I68" s="31" t="s">
        <v>10</v>
      </c>
      <c r="J68" s="31" t="s">
        <v>11</v>
      </c>
      <c r="K68" s="31" t="s">
        <v>12</v>
      </c>
      <c r="L68" s="31">
        <v>10</v>
      </c>
      <c r="M68" s="31">
        <v>11</v>
      </c>
      <c r="N68" s="31">
        <v>12</v>
      </c>
      <c r="O68" s="31">
        <v>13</v>
      </c>
      <c r="P68" s="31">
        <v>14</v>
      </c>
      <c r="Q68" s="31">
        <v>15</v>
      </c>
      <c r="R68" s="31">
        <v>16</v>
      </c>
      <c r="S68" s="31">
        <v>17</v>
      </c>
      <c r="T68" s="31">
        <v>18</v>
      </c>
      <c r="U68" s="32" t="s">
        <v>20</v>
      </c>
      <c r="V68" s="33" t="s">
        <v>3</v>
      </c>
      <c r="X68" s="49"/>
      <c r="Y68" s="51"/>
      <c r="Z68" s="51"/>
      <c r="AA68" s="51"/>
      <c r="AB68" s="51"/>
      <c r="AC68" s="51"/>
      <c r="AD68" s="51"/>
      <c r="AE68" s="51"/>
      <c r="AF68" s="51"/>
      <c r="AG68" s="51"/>
      <c r="AH68" s="51"/>
      <c r="AI68" s="51"/>
      <c r="AJ68" s="51"/>
      <c r="AK68" s="51"/>
      <c r="AL68" s="51"/>
      <c r="AM68" s="51"/>
      <c r="AN68" s="51"/>
      <c r="AO68" s="51"/>
      <c r="AP68" s="51"/>
      <c r="AQ68" s="49"/>
      <c r="AR68" s="49"/>
      <c r="AS68" s="49"/>
    </row>
    <row r="69" spans="1:45" ht="18" customHeight="1">
      <c r="A69" s="13"/>
      <c r="B69" s="34" t="s">
        <v>13</v>
      </c>
      <c r="C69" s="35">
        <v>3</v>
      </c>
      <c r="D69" s="35">
        <v>4</v>
      </c>
      <c r="E69" s="35">
        <v>4</v>
      </c>
      <c r="F69" s="35">
        <v>3</v>
      </c>
      <c r="G69" s="35">
        <v>3</v>
      </c>
      <c r="H69" s="35">
        <v>3</v>
      </c>
      <c r="I69" s="35">
        <v>4</v>
      </c>
      <c r="J69" s="35">
        <v>3</v>
      </c>
      <c r="K69" s="35">
        <v>3</v>
      </c>
      <c r="L69" s="35">
        <v>3</v>
      </c>
      <c r="M69" s="35">
        <v>3</v>
      </c>
      <c r="N69" s="35">
        <v>4</v>
      </c>
      <c r="O69" s="35">
        <v>5</v>
      </c>
      <c r="P69" s="35">
        <v>3</v>
      </c>
      <c r="Q69" s="35">
        <v>3</v>
      </c>
      <c r="R69" s="35">
        <v>3</v>
      </c>
      <c r="S69" s="35">
        <v>3</v>
      </c>
      <c r="T69" s="35">
        <v>3</v>
      </c>
      <c r="U69" s="36">
        <f>SUM(C69:T69)</f>
        <v>60</v>
      </c>
      <c r="V69" s="37"/>
      <c r="X69" s="49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51"/>
      <c r="AJ69" s="51"/>
      <c r="AK69" s="51"/>
      <c r="AL69" s="51"/>
      <c r="AM69" s="51"/>
      <c r="AN69" s="51"/>
      <c r="AO69" s="51"/>
      <c r="AP69" s="51"/>
    </row>
    <row r="70" spans="1:45" ht="18" customHeight="1">
      <c r="A70" s="13">
        <v>1</v>
      </c>
      <c r="B70" s="27" t="s">
        <v>98</v>
      </c>
      <c r="C70" s="1">
        <v>3</v>
      </c>
      <c r="D70" s="1">
        <v>4</v>
      </c>
      <c r="E70" s="1">
        <v>3</v>
      </c>
      <c r="F70" s="1">
        <v>4</v>
      </c>
      <c r="G70" s="1">
        <v>5</v>
      </c>
      <c r="H70" s="1">
        <v>6</v>
      </c>
      <c r="I70" s="1">
        <v>4</v>
      </c>
      <c r="J70" s="1">
        <v>3</v>
      </c>
      <c r="K70" s="1">
        <v>4</v>
      </c>
      <c r="L70" s="1">
        <v>4</v>
      </c>
      <c r="M70" s="1">
        <v>4</v>
      </c>
      <c r="N70" s="1">
        <v>5</v>
      </c>
      <c r="O70" s="1">
        <v>5</v>
      </c>
      <c r="P70" s="1">
        <v>3</v>
      </c>
      <c r="Q70" s="1">
        <v>4</v>
      </c>
      <c r="R70" s="1">
        <v>4</v>
      </c>
      <c r="S70" s="1">
        <v>5</v>
      </c>
      <c r="T70" s="1">
        <v>4</v>
      </c>
      <c r="U70" s="38">
        <f>SUM(C70:T70)</f>
        <v>74</v>
      </c>
      <c r="V70" s="38">
        <f>SUM(U70-U69)</f>
        <v>14</v>
      </c>
      <c r="X70" s="49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51"/>
      <c r="AJ70" s="51"/>
      <c r="AK70" s="51"/>
      <c r="AL70" s="51"/>
      <c r="AM70" s="51"/>
      <c r="AN70" s="51"/>
      <c r="AO70" s="51"/>
      <c r="AP70" s="51"/>
    </row>
    <row r="71" spans="1:45" ht="18" customHeight="1">
      <c r="A71" s="13">
        <v>2</v>
      </c>
      <c r="B71" s="27" t="s">
        <v>99</v>
      </c>
      <c r="C71" s="1">
        <v>5</v>
      </c>
      <c r="D71" s="1">
        <v>4</v>
      </c>
      <c r="E71" s="1">
        <v>5</v>
      </c>
      <c r="F71" s="1">
        <v>4</v>
      </c>
      <c r="G71" s="1">
        <v>5</v>
      </c>
      <c r="H71" s="1">
        <v>6</v>
      </c>
      <c r="I71" s="1">
        <v>4</v>
      </c>
      <c r="J71" s="1">
        <v>3</v>
      </c>
      <c r="K71" s="1">
        <v>3</v>
      </c>
      <c r="L71" s="1">
        <v>4</v>
      </c>
      <c r="M71" s="1">
        <v>4</v>
      </c>
      <c r="N71" s="1">
        <v>5</v>
      </c>
      <c r="O71" s="1">
        <v>5</v>
      </c>
      <c r="P71" s="1">
        <v>5</v>
      </c>
      <c r="Q71" s="1">
        <v>3</v>
      </c>
      <c r="R71" s="1">
        <v>4</v>
      </c>
      <c r="S71" s="1">
        <v>4</v>
      </c>
      <c r="T71" s="1">
        <v>3</v>
      </c>
      <c r="U71" s="38">
        <f t="shared" ref="U71:U73" si="7">SUM(C71:T71)</f>
        <v>76</v>
      </c>
      <c r="V71" s="38">
        <f>SUM(U71-U69)</f>
        <v>16</v>
      </c>
      <c r="X71" s="49"/>
      <c r="Y71" s="51"/>
      <c r="Z71" s="51"/>
      <c r="AA71" s="51"/>
      <c r="AB71" s="51"/>
      <c r="AC71" s="51"/>
      <c r="AD71" s="51"/>
      <c r="AE71" s="51"/>
      <c r="AF71" s="51"/>
      <c r="AG71" s="51"/>
      <c r="AH71" s="51"/>
      <c r="AI71" s="51"/>
      <c r="AJ71" s="51"/>
      <c r="AK71" s="51"/>
      <c r="AL71" s="51"/>
      <c r="AM71" s="51"/>
      <c r="AN71" s="51"/>
      <c r="AO71" s="51"/>
      <c r="AP71" s="51"/>
    </row>
    <row r="72" spans="1:45" ht="18" customHeight="1">
      <c r="A72" s="13">
        <v>3</v>
      </c>
      <c r="B72" s="27" t="s">
        <v>41</v>
      </c>
      <c r="C72" s="1">
        <v>4</v>
      </c>
      <c r="D72" s="1">
        <v>6</v>
      </c>
      <c r="E72" s="1">
        <v>4</v>
      </c>
      <c r="F72" s="1">
        <v>4</v>
      </c>
      <c r="G72" s="1">
        <v>6</v>
      </c>
      <c r="H72" s="1">
        <v>4</v>
      </c>
      <c r="I72" s="1">
        <v>5</v>
      </c>
      <c r="J72" s="1">
        <v>5</v>
      </c>
      <c r="K72" s="1">
        <v>3</v>
      </c>
      <c r="L72" s="1">
        <v>4</v>
      </c>
      <c r="M72" s="1">
        <v>4</v>
      </c>
      <c r="N72" s="1">
        <v>5</v>
      </c>
      <c r="O72" s="1">
        <v>5</v>
      </c>
      <c r="P72" s="1">
        <v>3</v>
      </c>
      <c r="Q72" s="1">
        <v>5</v>
      </c>
      <c r="R72" s="1">
        <v>4</v>
      </c>
      <c r="S72" s="1">
        <v>6</v>
      </c>
      <c r="T72" s="1">
        <v>3</v>
      </c>
      <c r="U72" s="38">
        <f t="shared" si="7"/>
        <v>80</v>
      </c>
      <c r="V72" s="38">
        <f>SUM(U72-U69)</f>
        <v>20</v>
      </c>
      <c r="X72" s="49"/>
      <c r="Y72" s="51"/>
      <c r="Z72" s="51"/>
      <c r="AA72" s="51"/>
      <c r="AB72" s="51"/>
      <c r="AC72" s="51"/>
      <c r="AD72" s="51"/>
      <c r="AE72" s="51"/>
      <c r="AF72" s="51"/>
      <c r="AG72" s="51"/>
      <c r="AH72" s="51"/>
      <c r="AI72" s="51"/>
      <c r="AJ72" s="51"/>
      <c r="AK72" s="51"/>
      <c r="AL72" s="51"/>
      <c r="AM72" s="51"/>
      <c r="AN72" s="51"/>
      <c r="AO72" s="51"/>
      <c r="AP72" s="51"/>
    </row>
    <row r="73" spans="1:45" ht="18" customHeight="1">
      <c r="A73" s="13">
        <v>4</v>
      </c>
      <c r="B73" s="27" t="s">
        <v>42</v>
      </c>
      <c r="C73" s="1">
        <v>3</v>
      </c>
      <c r="D73" s="1">
        <v>5</v>
      </c>
      <c r="E73" s="1">
        <v>6</v>
      </c>
      <c r="F73" s="1">
        <v>5</v>
      </c>
      <c r="G73" s="1">
        <v>6</v>
      </c>
      <c r="H73" s="1">
        <v>6</v>
      </c>
      <c r="I73" s="1">
        <v>5</v>
      </c>
      <c r="J73" s="1">
        <v>5</v>
      </c>
      <c r="K73" s="1">
        <v>5</v>
      </c>
      <c r="L73" s="1">
        <v>3</v>
      </c>
      <c r="M73" s="1">
        <v>5</v>
      </c>
      <c r="N73" s="1">
        <v>5</v>
      </c>
      <c r="O73" s="1">
        <v>5</v>
      </c>
      <c r="P73" s="1">
        <v>4</v>
      </c>
      <c r="Q73" s="1">
        <v>4</v>
      </c>
      <c r="R73" s="1">
        <v>4</v>
      </c>
      <c r="S73" s="1">
        <v>6</v>
      </c>
      <c r="T73" s="1">
        <v>5</v>
      </c>
      <c r="U73" s="38">
        <f t="shared" si="7"/>
        <v>87</v>
      </c>
      <c r="V73" s="38">
        <f>SUM(U73-U69)</f>
        <v>27</v>
      </c>
      <c r="X73" s="49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51"/>
      <c r="AJ73" s="51"/>
      <c r="AK73" s="51"/>
      <c r="AL73" s="51"/>
      <c r="AM73" s="51"/>
      <c r="AN73" s="51"/>
      <c r="AO73" s="51"/>
      <c r="AP73" s="51"/>
    </row>
    <row r="74" spans="1:45" ht="18" customHeight="1">
      <c r="A74" s="11"/>
      <c r="B74" s="29" t="s">
        <v>106</v>
      </c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1"/>
      <c r="V74" s="11"/>
      <c r="X74" s="49"/>
      <c r="Y74" s="51"/>
      <c r="Z74" s="51"/>
      <c r="AA74" s="51"/>
      <c r="AB74" s="51"/>
      <c r="AC74" s="51"/>
      <c r="AD74" s="51"/>
      <c r="AE74" s="51"/>
      <c r="AF74" s="51"/>
      <c r="AG74" s="51"/>
      <c r="AH74" s="51"/>
      <c r="AI74" s="51"/>
      <c r="AJ74" s="51"/>
      <c r="AK74" s="51"/>
      <c r="AL74" s="51"/>
      <c r="AM74" s="51"/>
      <c r="AN74" s="51"/>
      <c r="AO74" s="51"/>
      <c r="AP74" s="51"/>
    </row>
    <row r="75" spans="1:45" s="3" customFormat="1" ht="18" customHeight="1">
      <c r="A75" s="11"/>
      <c r="B75" s="30" t="s">
        <v>21</v>
      </c>
      <c r="C75" s="31" t="s">
        <v>4</v>
      </c>
      <c r="D75" s="31" t="s">
        <v>5</v>
      </c>
      <c r="E75" s="31" t="s">
        <v>6</v>
      </c>
      <c r="F75" s="31" t="s">
        <v>7</v>
      </c>
      <c r="G75" s="31" t="s">
        <v>8</v>
      </c>
      <c r="H75" s="31" t="s">
        <v>9</v>
      </c>
      <c r="I75" s="31" t="s">
        <v>10</v>
      </c>
      <c r="J75" s="31" t="s">
        <v>11</v>
      </c>
      <c r="K75" s="31" t="s">
        <v>12</v>
      </c>
      <c r="L75" s="31">
        <v>10</v>
      </c>
      <c r="M75" s="31">
        <v>11</v>
      </c>
      <c r="N75" s="31">
        <v>12</v>
      </c>
      <c r="O75" s="31">
        <v>13</v>
      </c>
      <c r="P75" s="31">
        <v>14</v>
      </c>
      <c r="Q75" s="31">
        <v>15</v>
      </c>
      <c r="R75" s="31">
        <v>16</v>
      </c>
      <c r="S75" s="31">
        <v>17</v>
      </c>
      <c r="T75" s="31">
        <v>18</v>
      </c>
      <c r="U75" s="32" t="s">
        <v>20</v>
      </c>
      <c r="V75" s="33" t="s">
        <v>3</v>
      </c>
      <c r="X75" s="49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51"/>
      <c r="AJ75" s="51"/>
      <c r="AK75" s="51"/>
      <c r="AL75" s="51"/>
      <c r="AM75" s="51"/>
      <c r="AN75" s="51"/>
      <c r="AO75" s="51"/>
      <c r="AP75" s="51"/>
      <c r="AQ75" s="49"/>
      <c r="AR75" s="49"/>
      <c r="AS75" s="49"/>
    </row>
    <row r="76" spans="1:45" ht="18" customHeight="1">
      <c r="A76" s="13"/>
      <c r="B76" s="34" t="s">
        <v>13</v>
      </c>
      <c r="C76" s="35">
        <v>3</v>
      </c>
      <c r="D76" s="35">
        <v>4</v>
      </c>
      <c r="E76" s="35">
        <v>4</v>
      </c>
      <c r="F76" s="35">
        <v>3</v>
      </c>
      <c r="G76" s="35">
        <v>3</v>
      </c>
      <c r="H76" s="35">
        <v>3</v>
      </c>
      <c r="I76" s="35">
        <v>4</v>
      </c>
      <c r="J76" s="35">
        <v>3</v>
      </c>
      <c r="K76" s="35">
        <v>3</v>
      </c>
      <c r="L76" s="35">
        <v>3</v>
      </c>
      <c r="M76" s="35">
        <v>3</v>
      </c>
      <c r="N76" s="35">
        <v>4</v>
      </c>
      <c r="O76" s="35">
        <v>5</v>
      </c>
      <c r="P76" s="35">
        <v>3</v>
      </c>
      <c r="Q76" s="35">
        <v>3</v>
      </c>
      <c r="R76" s="35">
        <v>3</v>
      </c>
      <c r="S76" s="35">
        <v>3</v>
      </c>
      <c r="T76" s="35">
        <v>3</v>
      </c>
      <c r="U76" s="36">
        <f>SUM(C76:T76)</f>
        <v>60</v>
      </c>
      <c r="V76" s="37"/>
      <c r="X76" s="49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51"/>
      <c r="AJ76" s="51"/>
      <c r="AK76" s="51"/>
      <c r="AL76" s="51"/>
      <c r="AM76" s="51"/>
      <c r="AN76" s="51"/>
      <c r="AO76" s="51"/>
      <c r="AP76" s="51"/>
    </row>
    <row r="77" spans="1:45" ht="18" customHeight="1">
      <c r="A77" s="13">
        <v>1</v>
      </c>
      <c r="B77" s="27" t="s">
        <v>43</v>
      </c>
      <c r="C77" s="1">
        <v>4</v>
      </c>
      <c r="D77" s="1">
        <v>4</v>
      </c>
      <c r="E77" s="1">
        <v>4</v>
      </c>
      <c r="F77" s="1">
        <v>3</v>
      </c>
      <c r="G77" s="1">
        <v>4</v>
      </c>
      <c r="H77" s="1">
        <v>4</v>
      </c>
      <c r="I77" s="1">
        <v>4</v>
      </c>
      <c r="J77" s="1">
        <v>3</v>
      </c>
      <c r="K77" s="1">
        <v>3</v>
      </c>
      <c r="L77" s="1">
        <v>4</v>
      </c>
      <c r="M77" s="1">
        <v>5</v>
      </c>
      <c r="N77" s="1">
        <v>3</v>
      </c>
      <c r="O77" s="1">
        <v>4</v>
      </c>
      <c r="P77" s="1">
        <v>3</v>
      </c>
      <c r="Q77" s="1">
        <v>4</v>
      </c>
      <c r="R77" s="1">
        <v>4</v>
      </c>
      <c r="S77" s="1">
        <v>4</v>
      </c>
      <c r="T77" s="1">
        <v>4</v>
      </c>
      <c r="U77" s="38">
        <f>SUM(C77:T77)</f>
        <v>68</v>
      </c>
      <c r="V77" s="38">
        <f>SUM(U77-U76)</f>
        <v>8</v>
      </c>
      <c r="X77" s="49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51"/>
      <c r="AJ77" s="51"/>
      <c r="AK77" s="51"/>
      <c r="AL77" s="51"/>
      <c r="AM77" s="51"/>
      <c r="AN77" s="51"/>
      <c r="AO77" s="51"/>
      <c r="AP77" s="51"/>
    </row>
    <row r="78" spans="1:45" ht="18" customHeight="1">
      <c r="A78" s="13">
        <v>2</v>
      </c>
      <c r="B78" s="26" t="s">
        <v>100</v>
      </c>
      <c r="C78" s="1">
        <v>4</v>
      </c>
      <c r="D78" s="1">
        <v>4</v>
      </c>
      <c r="E78" s="1">
        <v>3</v>
      </c>
      <c r="F78" s="1">
        <v>4</v>
      </c>
      <c r="G78" s="1">
        <v>4</v>
      </c>
      <c r="H78" s="1">
        <v>5</v>
      </c>
      <c r="I78" s="1">
        <v>4</v>
      </c>
      <c r="J78" s="1">
        <v>3</v>
      </c>
      <c r="K78" s="1">
        <v>3</v>
      </c>
      <c r="L78" s="1">
        <v>5</v>
      </c>
      <c r="M78" s="1">
        <v>4</v>
      </c>
      <c r="N78" s="1">
        <v>5</v>
      </c>
      <c r="O78" s="1">
        <v>5</v>
      </c>
      <c r="P78" s="1">
        <v>4</v>
      </c>
      <c r="Q78" s="1">
        <v>3</v>
      </c>
      <c r="R78" s="1">
        <v>4</v>
      </c>
      <c r="S78" s="1">
        <v>4</v>
      </c>
      <c r="T78" s="1">
        <v>4</v>
      </c>
      <c r="U78" s="38">
        <f t="shared" ref="U78:U82" si="8">SUM(C78:T78)</f>
        <v>72</v>
      </c>
      <c r="V78" s="38">
        <f>SUM(U78-U76)</f>
        <v>12</v>
      </c>
      <c r="X78" s="49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 s="51"/>
      <c r="AJ78" s="51"/>
      <c r="AK78" s="51"/>
      <c r="AL78" s="51"/>
      <c r="AM78" s="51"/>
      <c r="AN78" s="51"/>
      <c r="AO78" s="51"/>
      <c r="AP78" s="51"/>
    </row>
    <row r="79" spans="1:45" ht="18" customHeight="1">
      <c r="A79" s="13">
        <v>3</v>
      </c>
      <c r="B79" s="26" t="s">
        <v>101</v>
      </c>
      <c r="C79" s="1">
        <v>4</v>
      </c>
      <c r="D79" s="1">
        <v>5</v>
      </c>
      <c r="E79" s="1">
        <v>4</v>
      </c>
      <c r="F79" s="1">
        <v>4</v>
      </c>
      <c r="G79" s="1">
        <v>4</v>
      </c>
      <c r="H79" s="1">
        <v>4</v>
      </c>
      <c r="I79" s="1">
        <v>4</v>
      </c>
      <c r="J79" s="1">
        <v>3</v>
      </c>
      <c r="K79" s="1">
        <v>4</v>
      </c>
      <c r="L79" s="1">
        <v>3</v>
      </c>
      <c r="M79" s="1">
        <v>4</v>
      </c>
      <c r="N79" s="1">
        <v>6</v>
      </c>
      <c r="O79" s="1">
        <v>4</v>
      </c>
      <c r="P79" s="1">
        <v>4</v>
      </c>
      <c r="Q79" s="1">
        <v>4</v>
      </c>
      <c r="R79" s="1">
        <v>5</v>
      </c>
      <c r="S79" s="1">
        <v>3</v>
      </c>
      <c r="T79" s="1">
        <v>3</v>
      </c>
      <c r="U79" s="38">
        <f t="shared" si="8"/>
        <v>72</v>
      </c>
      <c r="V79" s="38">
        <f>SUM(U79-U76)</f>
        <v>12</v>
      </c>
      <c r="X79" s="49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 s="51"/>
      <c r="AJ79" s="51"/>
      <c r="AK79" s="51"/>
      <c r="AL79" s="51"/>
      <c r="AM79" s="51"/>
      <c r="AN79" s="51"/>
      <c r="AO79" s="51"/>
      <c r="AP79" s="51"/>
    </row>
    <row r="80" spans="1:45" ht="18" customHeight="1">
      <c r="A80" s="13">
        <v>4</v>
      </c>
      <c r="B80" s="27" t="s">
        <v>44</v>
      </c>
      <c r="C80" s="1">
        <v>4</v>
      </c>
      <c r="D80" s="1">
        <v>4</v>
      </c>
      <c r="E80" s="1">
        <v>4</v>
      </c>
      <c r="F80" s="1">
        <v>3</v>
      </c>
      <c r="G80" s="1">
        <v>4</v>
      </c>
      <c r="H80" s="1">
        <v>6</v>
      </c>
      <c r="I80" s="1">
        <v>4</v>
      </c>
      <c r="J80" s="1">
        <v>4</v>
      </c>
      <c r="K80" s="1">
        <v>4</v>
      </c>
      <c r="L80" s="1">
        <v>4</v>
      </c>
      <c r="M80" s="1">
        <v>3</v>
      </c>
      <c r="N80" s="1">
        <v>4</v>
      </c>
      <c r="O80" s="1">
        <v>6</v>
      </c>
      <c r="P80" s="1">
        <v>3</v>
      </c>
      <c r="Q80" s="1">
        <v>4</v>
      </c>
      <c r="R80" s="1">
        <v>5</v>
      </c>
      <c r="S80" s="1">
        <v>4</v>
      </c>
      <c r="T80" s="1">
        <v>4</v>
      </c>
      <c r="U80" s="38">
        <f t="shared" si="8"/>
        <v>74</v>
      </c>
      <c r="V80" s="38">
        <f>SUM(U80-U76)</f>
        <v>14</v>
      </c>
      <c r="X80" s="49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 s="51"/>
      <c r="AJ80" s="51"/>
      <c r="AK80" s="51"/>
      <c r="AL80" s="51"/>
      <c r="AM80" s="51"/>
      <c r="AN80" s="51"/>
      <c r="AO80" s="51"/>
      <c r="AP80" s="51"/>
    </row>
    <row r="81" spans="1:45" ht="18" customHeight="1">
      <c r="A81" s="15">
        <v>5</v>
      </c>
      <c r="B81" s="27" t="s">
        <v>102</v>
      </c>
      <c r="C81" s="1">
        <v>4</v>
      </c>
      <c r="D81" s="1">
        <v>4</v>
      </c>
      <c r="E81" s="1">
        <v>4</v>
      </c>
      <c r="F81" s="1">
        <v>5</v>
      </c>
      <c r="G81" s="1">
        <v>5</v>
      </c>
      <c r="H81" s="1">
        <v>5</v>
      </c>
      <c r="I81" s="1">
        <v>7</v>
      </c>
      <c r="J81" s="1">
        <v>4</v>
      </c>
      <c r="K81" s="1">
        <v>4</v>
      </c>
      <c r="L81" s="1">
        <v>4</v>
      </c>
      <c r="M81" s="1">
        <v>4</v>
      </c>
      <c r="N81" s="1">
        <v>5</v>
      </c>
      <c r="O81" s="1">
        <v>7</v>
      </c>
      <c r="P81" s="1">
        <v>5</v>
      </c>
      <c r="Q81" s="1">
        <v>4</v>
      </c>
      <c r="R81" s="1">
        <v>4</v>
      </c>
      <c r="S81" s="1">
        <v>4</v>
      </c>
      <c r="T81" s="1">
        <v>4</v>
      </c>
      <c r="U81" s="38">
        <f t="shared" si="8"/>
        <v>83</v>
      </c>
      <c r="V81" s="38">
        <f>SUM(U81-U76)</f>
        <v>23</v>
      </c>
      <c r="X81" s="49"/>
      <c r="Y81" s="51"/>
      <c r="Z81" s="51"/>
      <c r="AA81" s="51"/>
      <c r="AB81" s="51"/>
      <c r="AC81" s="51"/>
      <c r="AD81" s="51"/>
      <c r="AE81" s="51"/>
      <c r="AF81" s="51"/>
      <c r="AG81" s="51"/>
      <c r="AH81" s="51"/>
      <c r="AI81" s="51"/>
      <c r="AJ81" s="51"/>
      <c r="AK81" s="51"/>
      <c r="AL81" s="51"/>
      <c r="AM81" s="51"/>
      <c r="AN81" s="51"/>
      <c r="AO81" s="51"/>
      <c r="AP81" s="51"/>
    </row>
    <row r="82" spans="1:45" s="3" customFormat="1" ht="18" customHeight="1">
      <c r="A82" s="15">
        <v>6</v>
      </c>
      <c r="B82" s="27" t="s">
        <v>103</v>
      </c>
      <c r="C82" s="1">
        <v>4</v>
      </c>
      <c r="D82" s="1">
        <v>5</v>
      </c>
      <c r="E82" s="1">
        <v>7</v>
      </c>
      <c r="F82" s="1">
        <v>6</v>
      </c>
      <c r="G82" s="1">
        <v>6</v>
      </c>
      <c r="H82" s="1">
        <v>7</v>
      </c>
      <c r="I82" s="1">
        <v>8</v>
      </c>
      <c r="J82" s="1">
        <v>7</v>
      </c>
      <c r="K82" s="1">
        <v>5</v>
      </c>
      <c r="L82" s="1">
        <v>7</v>
      </c>
      <c r="M82" s="1">
        <v>7</v>
      </c>
      <c r="N82" s="1">
        <v>8</v>
      </c>
      <c r="O82" s="1">
        <v>9</v>
      </c>
      <c r="P82" s="1">
        <v>4</v>
      </c>
      <c r="Q82" s="1">
        <v>6</v>
      </c>
      <c r="R82" s="1">
        <v>6</v>
      </c>
      <c r="S82" s="1">
        <v>5</v>
      </c>
      <c r="T82" s="1">
        <v>6</v>
      </c>
      <c r="U82" s="38">
        <f t="shared" si="8"/>
        <v>113</v>
      </c>
      <c r="V82" s="38">
        <f>SUM(U82-U76)</f>
        <v>53</v>
      </c>
      <c r="X82" s="49"/>
      <c r="Y82" s="51"/>
      <c r="Z82" s="51"/>
      <c r="AA82" s="51"/>
      <c r="AB82" s="51"/>
      <c r="AC82" s="51"/>
      <c r="AD82" s="51"/>
      <c r="AE82" s="51"/>
      <c r="AF82" s="51"/>
      <c r="AG82" s="51"/>
      <c r="AH82" s="51"/>
      <c r="AI82" s="51"/>
      <c r="AJ82" s="51"/>
      <c r="AK82" s="51"/>
      <c r="AL82" s="51"/>
      <c r="AM82" s="51"/>
      <c r="AN82" s="51"/>
      <c r="AO82" s="51"/>
      <c r="AP82" s="51"/>
      <c r="AQ82" s="49"/>
      <c r="AR82" s="49"/>
      <c r="AS82" s="49"/>
    </row>
  </sheetData>
  <mergeCells count="10">
    <mergeCell ref="V62:V63"/>
    <mergeCell ref="V68:V69"/>
    <mergeCell ref="V75:V76"/>
    <mergeCell ref="V53:V54"/>
    <mergeCell ref="A1:V1"/>
    <mergeCell ref="A2:V2"/>
    <mergeCell ref="A3:V3"/>
    <mergeCell ref="V6:V7"/>
    <mergeCell ref="V11:V12"/>
    <mergeCell ref="V44:V45"/>
  </mergeCells>
  <pageMargins left="0.31496062992125984" right="0.31496062992125984" top="0.35433070866141736" bottom="0.35433070866141736" header="0.31496062992125984" footer="0.31496062992125984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S82"/>
  <sheetViews>
    <sheetView topLeftCell="A7" zoomScaleNormal="100" zoomScaleSheetLayoutView="100" workbookViewId="0">
      <selection activeCell="A13" sqref="A13:XFD27"/>
    </sheetView>
  </sheetViews>
  <sheetFormatPr baseColWidth="10" defaultRowHeight="16.5"/>
  <cols>
    <col min="1" max="1" width="4.7109375" style="6" customWidth="1"/>
    <col min="2" max="2" width="24.7109375" style="2" customWidth="1"/>
    <col min="3" max="20" width="4.7109375" style="2" customWidth="1"/>
    <col min="21" max="22" width="4.7109375" style="6" customWidth="1"/>
    <col min="23" max="23" width="4.7109375" style="2" customWidth="1"/>
    <col min="24" max="24" width="24.7109375" style="44" customWidth="1"/>
    <col min="25" max="44" width="4.7109375" style="45" customWidth="1"/>
    <col min="45" max="45" width="4.7109375" style="44" customWidth="1"/>
    <col min="46" max="49" width="4.7109375" style="2" customWidth="1"/>
    <col min="50" max="16384" width="11.42578125" style="2"/>
  </cols>
  <sheetData>
    <row r="1" spans="1:45" ht="25.5">
      <c r="A1" s="18" t="s">
        <v>67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45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1:45" ht="25.5">
      <c r="A3" s="22" t="s">
        <v>30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45"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</row>
    <row r="5" spans="1:45" ht="18" customHeight="1">
      <c r="A5" s="11"/>
      <c r="B5" s="28" t="s">
        <v>22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1"/>
      <c r="V5" s="11"/>
      <c r="W5" s="8"/>
      <c r="X5" s="53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4"/>
    </row>
    <row r="6" spans="1:45" s="3" customFormat="1" ht="18" customHeight="1">
      <c r="A6" s="11"/>
      <c r="B6" s="30" t="s">
        <v>21</v>
      </c>
      <c r="C6" s="31" t="s">
        <v>4</v>
      </c>
      <c r="D6" s="31" t="s">
        <v>5</v>
      </c>
      <c r="E6" s="31" t="s">
        <v>6</v>
      </c>
      <c r="F6" s="31" t="s">
        <v>7</v>
      </c>
      <c r="G6" s="31" t="s">
        <v>8</v>
      </c>
      <c r="H6" s="31" t="s">
        <v>9</v>
      </c>
      <c r="I6" s="31" t="s">
        <v>10</v>
      </c>
      <c r="J6" s="31" t="s">
        <v>11</v>
      </c>
      <c r="K6" s="31" t="s">
        <v>12</v>
      </c>
      <c r="L6" s="31">
        <v>10</v>
      </c>
      <c r="M6" s="31">
        <v>11</v>
      </c>
      <c r="N6" s="31">
        <v>12</v>
      </c>
      <c r="O6" s="31">
        <v>13</v>
      </c>
      <c r="P6" s="31">
        <v>14</v>
      </c>
      <c r="Q6" s="31">
        <v>15</v>
      </c>
      <c r="R6" s="31">
        <v>16</v>
      </c>
      <c r="S6" s="31">
        <v>17</v>
      </c>
      <c r="T6" s="31">
        <v>18</v>
      </c>
      <c r="U6" s="32" t="s">
        <v>20</v>
      </c>
      <c r="V6" s="33" t="s">
        <v>3</v>
      </c>
      <c r="W6" s="9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9"/>
    </row>
    <row r="7" spans="1:45" ht="18" customHeight="1">
      <c r="A7" s="13"/>
      <c r="B7" s="34" t="s">
        <v>13</v>
      </c>
      <c r="C7" s="35">
        <v>3</v>
      </c>
      <c r="D7" s="35">
        <v>4</v>
      </c>
      <c r="E7" s="35">
        <v>4</v>
      </c>
      <c r="F7" s="35">
        <v>3</v>
      </c>
      <c r="G7" s="35">
        <v>3</v>
      </c>
      <c r="H7" s="35">
        <v>3</v>
      </c>
      <c r="I7" s="35">
        <v>4</v>
      </c>
      <c r="J7" s="35">
        <v>3</v>
      </c>
      <c r="K7" s="35">
        <v>3</v>
      </c>
      <c r="L7" s="35">
        <v>3</v>
      </c>
      <c r="M7" s="35">
        <v>3</v>
      </c>
      <c r="N7" s="35">
        <v>4</v>
      </c>
      <c r="O7" s="35">
        <v>5</v>
      </c>
      <c r="P7" s="35">
        <v>3</v>
      </c>
      <c r="Q7" s="35">
        <v>3</v>
      </c>
      <c r="R7" s="35">
        <v>3</v>
      </c>
      <c r="S7" s="35">
        <v>3</v>
      </c>
      <c r="T7" s="35">
        <v>3</v>
      </c>
      <c r="U7" s="36">
        <f>SUM(C7:T7)</f>
        <v>60</v>
      </c>
      <c r="V7" s="37"/>
      <c r="W7" s="9"/>
      <c r="X7" s="50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8"/>
    </row>
    <row r="8" spans="1:45" ht="18" customHeight="1">
      <c r="A8" s="13">
        <v>1</v>
      </c>
      <c r="B8" s="27" t="s">
        <v>14</v>
      </c>
      <c r="C8" s="1">
        <v>4</v>
      </c>
      <c r="D8" s="1">
        <v>5</v>
      </c>
      <c r="E8" s="1">
        <v>5</v>
      </c>
      <c r="F8" s="1">
        <v>4</v>
      </c>
      <c r="G8" s="1">
        <v>4</v>
      </c>
      <c r="H8" s="1">
        <v>5</v>
      </c>
      <c r="I8" s="1">
        <v>5</v>
      </c>
      <c r="J8" s="1">
        <v>3</v>
      </c>
      <c r="K8" s="1">
        <v>4</v>
      </c>
      <c r="L8" s="1">
        <v>4</v>
      </c>
      <c r="M8" s="1">
        <v>3</v>
      </c>
      <c r="N8" s="1">
        <v>5</v>
      </c>
      <c r="O8" s="1">
        <v>7</v>
      </c>
      <c r="P8" s="1">
        <v>3</v>
      </c>
      <c r="Q8" s="1">
        <v>4</v>
      </c>
      <c r="R8" s="1">
        <v>5</v>
      </c>
      <c r="S8" s="1">
        <v>4</v>
      </c>
      <c r="T8" s="1">
        <v>3</v>
      </c>
      <c r="U8" s="38">
        <f>SUM(C8:T8)</f>
        <v>77</v>
      </c>
      <c r="V8" s="38">
        <f>SUM(U8-U7)</f>
        <v>17</v>
      </c>
      <c r="W8" s="8"/>
      <c r="X8" s="50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</row>
    <row r="9" spans="1:45" ht="18" customHeight="1">
      <c r="A9" s="13">
        <v>2</v>
      </c>
      <c r="B9" s="27" t="s">
        <v>68</v>
      </c>
      <c r="C9" s="1">
        <v>5</v>
      </c>
      <c r="D9" s="1">
        <v>7</v>
      </c>
      <c r="E9" s="1">
        <v>7</v>
      </c>
      <c r="F9" s="1">
        <v>6</v>
      </c>
      <c r="G9" s="1">
        <v>4</v>
      </c>
      <c r="H9" s="1">
        <v>6</v>
      </c>
      <c r="I9" s="1">
        <v>6</v>
      </c>
      <c r="J9" s="1">
        <v>4</v>
      </c>
      <c r="K9" s="1">
        <v>4</v>
      </c>
      <c r="L9" s="1">
        <v>4</v>
      </c>
      <c r="M9" s="1">
        <v>4</v>
      </c>
      <c r="N9" s="1">
        <v>8</v>
      </c>
      <c r="O9" s="1">
        <v>8</v>
      </c>
      <c r="P9" s="1">
        <v>4</v>
      </c>
      <c r="Q9" s="1">
        <v>5</v>
      </c>
      <c r="R9" s="1">
        <v>4</v>
      </c>
      <c r="S9" s="1">
        <v>4</v>
      </c>
      <c r="T9" s="1">
        <v>4</v>
      </c>
      <c r="U9" s="38">
        <f t="shared" ref="U9" si="0">SUM(C9:T9)</f>
        <v>94</v>
      </c>
      <c r="V9" s="38">
        <f>SUM(U9-U7)</f>
        <v>34</v>
      </c>
      <c r="W9" s="9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</row>
    <row r="10" spans="1:45" ht="18" customHeight="1">
      <c r="A10" s="11"/>
      <c r="B10" s="29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1"/>
      <c r="V10" s="11"/>
      <c r="W10" s="9"/>
      <c r="X10" s="50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</row>
    <row r="11" spans="1:45" s="3" customFormat="1" ht="18" customHeight="1">
      <c r="A11" s="11"/>
      <c r="B11" s="30" t="s">
        <v>21</v>
      </c>
      <c r="C11" s="31" t="s">
        <v>4</v>
      </c>
      <c r="D11" s="31" t="s">
        <v>5</v>
      </c>
      <c r="E11" s="31" t="s">
        <v>6</v>
      </c>
      <c r="F11" s="31" t="s">
        <v>7</v>
      </c>
      <c r="G11" s="31" t="s">
        <v>8</v>
      </c>
      <c r="H11" s="31" t="s">
        <v>9</v>
      </c>
      <c r="I11" s="31" t="s">
        <v>10</v>
      </c>
      <c r="J11" s="31" t="s">
        <v>11</v>
      </c>
      <c r="K11" s="31" t="s">
        <v>12</v>
      </c>
      <c r="L11" s="31">
        <v>10</v>
      </c>
      <c r="M11" s="31">
        <v>11</v>
      </c>
      <c r="N11" s="31">
        <v>12</v>
      </c>
      <c r="O11" s="31">
        <v>13</v>
      </c>
      <c r="P11" s="31">
        <v>14</v>
      </c>
      <c r="Q11" s="31">
        <v>15</v>
      </c>
      <c r="R11" s="31">
        <v>16</v>
      </c>
      <c r="S11" s="31">
        <v>17</v>
      </c>
      <c r="T11" s="31">
        <v>18</v>
      </c>
      <c r="U11" s="32" t="s">
        <v>20</v>
      </c>
      <c r="V11" s="33" t="s">
        <v>3</v>
      </c>
      <c r="W11" s="9"/>
      <c r="X11" s="50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9"/>
    </row>
    <row r="12" spans="1:45" ht="18" customHeight="1">
      <c r="A12" s="13"/>
      <c r="B12" s="34" t="s">
        <v>13</v>
      </c>
      <c r="C12" s="35">
        <v>3</v>
      </c>
      <c r="D12" s="35">
        <v>4</v>
      </c>
      <c r="E12" s="35">
        <v>4</v>
      </c>
      <c r="F12" s="35">
        <v>3</v>
      </c>
      <c r="G12" s="35">
        <v>3</v>
      </c>
      <c r="H12" s="35">
        <v>3</v>
      </c>
      <c r="I12" s="35">
        <v>4</v>
      </c>
      <c r="J12" s="35">
        <v>3</v>
      </c>
      <c r="K12" s="35">
        <v>3</v>
      </c>
      <c r="L12" s="35">
        <v>3</v>
      </c>
      <c r="M12" s="35">
        <v>3</v>
      </c>
      <c r="N12" s="35">
        <v>4</v>
      </c>
      <c r="O12" s="35">
        <v>5</v>
      </c>
      <c r="P12" s="35">
        <v>3</v>
      </c>
      <c r="Q12" s="35">
        <v>3</v>
      </c>
      <c r="R12" s="35">
        <v>3</v>
      </c>
      <c r="S12" s="35">
        <v>3</v>
      </c>
      <c r="T12" s="35">
        <v>3</v>
      </c>
      <c r="U12" s="36">
        <f>SUM(C12:T12)</f>
        <v>60</v>
      </c>
      <c r="V12" s="37"/>
      <c r="W12" s="9"/>
      <c r="X12" s="50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  <c r="AR12" s="48"/>
    </row>
    <row r="13" spans="1:45" ht="18" customHeight="1">
      <c r="A13" s="13">
        <v>1</v>
      </c>
      <c r="B13" s="27" t="s">
        <v>69</v>
      </c>
      <c r="C13" s="1">
        <v>2</v>
      </c>
      <c r="D13" s="1">
        <v>3</v>
      </c>
      <c r="E13" s="1">
        <v>5</v>
      </c>
      <c r="F13" s="1">
        <v>4</v>
      </c>
      <c r="G13" s="1">
        <v>3</v>
      </c>
      <c r="H13" s="1">
        <v>3</v>
      </c>
      <c r="I13" s="1">
        <v>4</v>
      </c>
      <c r="J13" s="1">
        <v>3</v>
      </c>
      <c r="K13" s="1">
        <v>3</v>
      </c>
      <c r="L13" s="1">
        <v>2</v>
      </c>
      <c r="M13" s="1">
        <v>2</v>
      </c>
      <c r="N13" s="1">
        <v>4</v>
      </c>
      <c r="O13" s="1">
        <v>5</v>
      </c>
      <c r="P13" s="1">
        <v>2</v>
      </c>
      <c r="Q13" s="1">
        <v>3</v>
      </c>
      <c r="R13" s="1">
        <v>3</v>
      </c>
      <c r="S13" s="1">
        <v>3</v>
      </c>
      <c r="T13" s="1">
        <v>2</v>
      </c>
      <c r="U13" s="38">
        <f>SUM(C13:T13)</f>
        <v>56</v>
      </c>
      <c r="V13" s="38">
        <f>SUM(U13-U12)</f>
        <v>-4</v>
      </c>
      <c r="W13" s="9"/>
      <c r="X13" s="50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</row>
    <row r="14" spans="1:45" ht="18" customHeight="1">
      <c r="A14" s="13">
        <v>2</v>
      </c>
      <c r="B14" s="27" t="s">
        <v>33</v>
      </c>
      <c r="C14" s="1">
        <v>2</v>
      </c>
      <c r="D14" s="1">
        <v>3</v>
      </c>
      <c r="E14" s="1">
        <v>4</v>
      </c>
      <c r="F14" s="1">
        <v>3</v>
      </c>
      <c r="G14" s="1">
        <v>4</v>
      </c>
      <c r="H14" s="1">
        <v>3</v>
      </c>
      <c r="I14" s="1">
        <v>4</v>
      </c>
      <c r="J14" s="1">
        <v>3</v>
      </c>
      <c r="K14" s="1">
        <v>3</v>
      </c>
      <c r="L14" s="1">
        <v>3</v>
      </c>
      <c r="M14" s="1">
        <v>2</v>
      </c>
      <c r="N14" s="1">
        <v>4</v>
      </c>
      <c r="O14" s="1">
        <v>5</v>
      </c>
      <c r="P14" s="1">
        <v>3</v>
      </c>
      <c r="Q14" s="1">
        <v>2</v>
      </c>
      <c r="R14" s="1">
        <v>5</v>
      </c>
      <c r="S14" s="1">
        <v>3</v>
      </c>
      <c r="T14" s="1">
        <v>3</v>
      </c>
      <c r="U14" s="38">
        <f t="shared" ref="U14:U27" si="1">SUM(C14:T14)</f>
        <v>59</v>
      </c>
      <c r="V14" s="38">
        <f>SUM(U14-U12)</f>
        <v>-1</v>
      </c>
      <c r="W14" s="9"/>
      <c r="X14" s="50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</row>
    <row r="15" spans="1:45" ht="18" customHeight="1">
      <c r="A15" s="13">
        <v>2</v>
      </c>
      <c r="B15" s="27" t="s">
        <v>15</v>
      </c>
      <c r="C15" s="1">
        <v>3</v>
      </c>
      <c r="D15" s="1">
        <v>5</v>
      </c>
      <c r="E15" s="1">
        <v>3</v>
      </c>
      <c r="F15" s="1">
        <v>3</v>
      </c>
      <c r="G15" s="1">
        <v>2</v>
      </c>
      <c r="H15" s="1">
        <v>3</v>
      </c>
      <c r="I15" s="1">
        <v>4</v>
      </c>
      <c r="J15" s="1">
        <v>4</v>
      </c>
      <c r="K15" s="1">
        <v>4</v>
      </c>
      <c r="L15" s="1">
        <v>3</v>
      </c>
      <c r="M15" s="1">
        <v>3</v>
      </c>
      <c r="N15" s="1">
        <v>5</v>
      </c>
      <c r="O15" s="1">
        <v>4</v>
      </c>
      <c r="P15" s="1">
        <v>2</v>
      </c>
      <c r="Q15" s="1">
        <v>3</v>
      </c>
      <c r="R15" s="1">
        <v>3</v>
      </c>
      <c r="S15" s="1">
        <v>3</v>
      </c>
      <c r="T15" s="1">
        <v>3</v>
      </c>
      <c r="U15" s="38">
        <f t="shared" si="1"/>
        <v>60</v>
      </c>
      <c r="V15" s="38">
        <f>SUM(U15-U12)</f>
        <v>0</v>
      </c>
      <c r="W15" s="9"/>
      <c r="X15" s="50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</row>
    <row r="16" spans="1:45" ht="18" customHeight="1">
      <c r="A16" s="13">
        <v>4</v>
      </c>
      <c r="B16" s="27" t="s">
        <v>39</v>
      </c>
      <c r="C16" s="1">
        <v>2</v>
      </c>
      <c r="D16" s="1">
        <v>4</v>
      </c>
      <c r="E16" s="1">
        <v>4</v>
      </c>
      <c r="F16" s="1">
        <v>3</v>
      </c>
      <c r="G16" s="1">
        <v>3</v>
      </c>
      <c r="H16" s="1">
        <v>3</v>
      </c>
      <c r="I16" s="1">
        <v>4</v>
      </c>
      <c r="J16" s="1">
        <v>3</v>
      </c>
      <c r="K16" s="1">
        <v>3</v>
      </c>
      <c r="L16" s="1">
        <v>4</v>
      </c>
      <c r="M16" s="1">
        <v>3</v>
      </c>
      <c r="N16" s="1">
        <v>5</v>
      </c>
      <c r="O16" s="1">
        <v>4</v>
      </c>
      <c r="P16" s="1">
        <v>2</v>
      </c>
      <c r="Q16" s="1">
        <v>3</v>
      </c>
      <c r="R16" s="1">
        <v>4</v>
      </c>
      <c r="S16" s="1">
        <v>3</v>
      </c>
      <c r="T16" s="1">
        <v>3</v>
      </c>
      <c r="U16" s="38">
        <f t="shared" si="1"/>
        <v>60</v>
      </c>
      <c r="V16" s="38">
        <f>SUM(U16-U12)</f>
        <v>0</v>
      </c>
      <c r="W16" s="9"/>
      <c r="X16" s="50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</row>
    <row r="17" spans="1:44" ht="18" customHeight="1">
      <c r="A17" s="13">
        <v>5</v>
      </c>
      <c r="B17" s="27" t="s">
        <v>71</v>
      </c>
      <c r="C17" s="1">
        <v>2</v>
      </c>
      <c r="D17" s="1">
        <v>4</v>
      </c>
      <c r="E17" s="1">
        <v>5</v>
      </c>
      <c r="F17" s="1">
        <v>5</v>
      </c>
      <c r="G17" s="1">
        <v>3</v>
      </c>
      <c r="H17" s="1">
        <v>3</v>
      </c>
      <c r="I17" s="1">
        <v>4</v>
      </c>
      <c r="J17" s="1">
        <v>3</v>
      </c>
      <c r="K17" s="1">
        <v>3</v>
      </c>
      <c r="L17" s="1">
        <v>3</v>
      </c>
      <c r="M17" s="1">
        <v>2</v>
      </c>
      <c r="N17" s="1">
        <v>4</v>
      </c>
      <c r="O17" s="1">
        <v>7</v>
      </c>
      <c r="P17" s="1">
        <v>2</v>
      </c>
      <c r="Q17" s="1">
        <v>4</v>
      </c>
      <c r="R17" s="1">
        <v>2</v>
      </c>
      <c r="S17" s="1">
        <v>3</v>
      </c>
      <c r="T17" s="1">
        <v>2</v>
      </c>
      <c r="U17" s="38">
        <f t="shared" si="1"/>
        <v>61</v>
      </c>
      <c r="V17" s="38">
        <f>SUM(U17-U12)</f>
        <v>1</v>
      </c>
      <c r="W17" s="9"/>
      <c r="X17" s="50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</row>
    <row r="18" spans="1:44" ht="18" customHeight="1">
      <c r="A18" s="13">
        <v>6</v>
      </c>
      <c r="B18" s="27" t="s">
        <v>73</v>
      </c>
      <c r="C18" s="1">
        <v>2</v>
      </c>
      <c r="D18" s="1">
        <v>3</v>
      </c>
      <c r="E18" s="1">
        <v>5</v>
      </c>
      <c r="F18" s="1">
        <v>3</v>
      </c>
      <c r="G18" s="1">
        <v>3</v>
      </c>
      <c r="H18" s="1">
        <v>3</v>
      </c>
      <c r="I18" s="1">
        <v>5</v>
      </c>
      <c r="J18" s="1">
        <v>4</v>
      </c>
      <c r="K18" s="1">
        <v>3</v>
      </c>
      <c r="L18" s="1">
        <v>3</v>
      </c>
      <c r="M18" s="1">
        <v>4</v>
      </c>
      <c r="N18" s="1">
        <v>4</v>
      </c>
      <c r="O18" s="1">
        <v>5</v>
      </c>
      <c r="P18" s="1">
        <v>3</v>
      </c>
      <c r="Q18" s="1">
        <v>3</v>
      </c>
      <c r="R18" s="1">
        <v>4</v>
      </c>
      <c r="S18" s="1">
        <v>4</v>
      </c>
      <c r="T18" s="1">
        <v>2</v>
      </c>
      <c r="U18" s="38">
        <f t="shared" si="1"/>
        <v>63</v>
      </c>
      <c r="V18" s="38">
        <f>SUM(U18-U12)</f>
        <v>3</v>
      </c>
      <c r="W18" s="9"/>
      <c r="X18" s="50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</row>
    <row r="19" spans="1:44" ht="18" customHeight="1">
      <c r="A19" s="13">
        <v>6</v>
      </c>
      <c r="B19" s="27" t="s">
        <v>36</v>
      </c>
      <c r="C19" s="1">
        <v>3</v>
      </c>
      <c r="D19" s="1">
        <v>4</v>
      </c>
      <c r="E19" s="1">
        <v>5</v>
      </c>
      <c r="F19" s="1">
        <v>4</v>
      </c>
      <c r="G19" s="1">
        <v>3</v>
      </c>
      <c r="H19" s="1">
        <v>2</v>
      </c>
      <c r="I19" s="1">
        <v>4</v>
      </c>
      <c r="J19" s="1">
        <v>3</v>
      </c>
      <c r="K19" s="1">
        <v>3</v>
      </c>
      <c r="L19" s="1">
        <v>4</v>
      </c>
      <c r="M19" s="1">
        <v>3</v>
      </c>
      <c r="N19" s="1">
        <v>5</v>
      </c>
      <c r="O19" s="1">
        <v>5</v>
      </c>
      <c r="P19" s="1">
        <v>3</v>
      </c>
      <c r="Q19" s="1">
        <v>3</v>
      </c>
      <c r="R19" s="1">
        <v>3</v>
      </c>
      <c r="S19" s="1">
        <v>3</v>
      </c>
      <c r="T19" s="1">
        <v>4</v>
      </c>
      <c r="U19" s="38">
        <f t="shared" si="1"/>
        <v>64</v>
      </c>
      <c r="V19" s="38">
        <f>SUM(U19-U12)</f>
        <v>4</v>
      </c>
      <c r="W19" s="9"/>
      <c r="X19" s="50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</row>
    <row r="20" spans="1:44" ht="18" customHeight="1">
      <c r="A20" s="13">
        <v>8</v>
      </c>
      <c r="B20" s="27" t="s">
        <v>78</v>
      </c>
      <c r="C20" s="1">
        <v>2</v>
      </c>
      <c r="D20" s="1">
        <v>3</v>
      </c>
      <c r="E20" s="1">
        <v>4</v>
      </c>
      <c r="F20" s="1">
        <v>4</v>
      </c>
      <c r="G20" s="1">
        <v>3</v>
      </c>
      <c r="H20" s="1">
        <v>4</v>
      </c>
      <c r="I20" s="1">
        <v>4</v>
      </c>
      <c r="J20" s="1">
        <v>4</v>
      </c>
      <c r="K20" s="1">
        <v>3</v>
      </c>
      <c r="L20" s="1">
        <v>4</v>
      </c>
      <c r="M20" s="1">
        <v>3</v>
      </c>
      <c r="N20" s="1">
        <v>4</v>
      </c>
      <c r="O20" s="1">
        <v>6</v>
      </c>
      <c r="P20" s="1">
        <v>4</v>
      </c>
      <c r="Q20" s="1">
        <v>3</v>
      </c>
      <c r="R20" s="1">
        <v>4</v>
      </c>
      <c r="S20" s="1">
        <v>3</v>
      </c>
      <c r="T20" s="1">
        <v>3</v>
      </c>
      <c r="U20" s="38">
        <f t="shared" si="1"/>
        <v>65</v>
      </c>
      <c r="V20" s="38">
        <f>SUM(U20-U12)</f>
        <v>5</v>
      </c>
      <c r="W20" s="9"/>
      <c r="X20" s="50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</row>
    <row r="21" spans="1:44" ht="18" customHeight="1">
      <c r="A21" s="13">
        <v>8</v>
      </c>
      <c r="B21" s="27" t="s">
        <v>70</v>
      </c>
      <c r="C21" s="1">
        <v>3</v>
      </c>
      <c r="D21" s="1">
        <v>3</v>
      </c>
      <c r="E21" s="1">
        <v>3</v>
      </c>
      <c r="F21" s="1">
        <v>4</v>
      </c>
      <c r="G21" s="1">
        <v>2</v>
      </c>
      <c r="H21" s="1">
        <v>4</v>
      </c>
      <c r="I21" s="1">
        <v>4</v>
      </c>
      <c r="J21" s="1">
        <v>2</v>
      </c>
      <c r="K21" s="1">
        <v>3</v>
      </c>
      <c r="L21" s="1">
        <v>4</v>
      </c>
      <c r="M21" s="1">
        <v>3</v>
      </c>
      <c r="N21" s="1">
        <v>6</v>
      </c>
      <c r="O21" s="1">
        <v>6</v>
      </c>
      <c r="P21" s="1">
        <v>3</v>
      </c>
      <c r="Q21" s="1">
        <v>4</v>
      </c>
      <c r="R21" s="1">
        <v>5</v>
      </c>
      <c r="S21" s="1">
        <v>3</v>
      </c>
      <c r="T21" s="1">
        <v>3</v>
      </c>
      <c r="U21" s="38">
        <f t="shared" si="1"/>
        <v>65</v>
      </c>
      <c r="V21" s="38">
        <f>SUM(U21-U12)</f>
        <v>5</v>
      </c>
      <c r="W21" s="9"/>
      <c r="X21" s="50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</row>
    <row r="22" spans="1:44" ht="18" customHeight="1">
      <c r="A22" s="13">
        <v>10</v>
      </c>
      <c r="B22" s="27" t="s">
        <v>85</v>
      </c>
      <c r="C22" s="1">
        <v>3</v>
      </c>
      <c r="D22" s="1">
        <v>5</v>
      </c>
      <c r="E22" s="1">
        <v>4</v>
      </c>
      <c r="F22" s="1">
        <v>4</v>
      </c>
      <c r="G22" s="1">
        <v>3</v>
      </c>
      <c r="H22" s="1">
        <v>3</v>
      </c>
      <c r="I22" s="1">
        <v>5</v>
      </c>
      <c r="J22" s="1">
        <v>2</v>
      </c>
      <c r="K22" s="1">
        <v>4</v>
      </c>
      <c r="L22" s="1">
        <v>4</v>
      </c>
      <c r="M22" s="1">
        <v>3</v>
      </c>
      <c r="N22" s="1">
        <v>4</v>
      </c>
      <c r="O22" s="1">
        <v>6</v>
      </c>
      <c r="P22" s="1">
        <v>3</v>
      </c>
      <c r="Q22" s="1">
        <v>3</v>
      </c>
      <c r="R22" s="1">
        <v>5</v>
      </c>
      <c r="S22" s="1">
        <v>3</v>
      </c>
      <c r="T22" s="1">
        <v>2</v>
      </c>
      <c r="U22" s="38">
        <f t="shared" si="1"/>
        <v>66</v>
      </c>
      <c r="V22" s="38">
        <f>SUM(U22-U12)</f>
        <v>6</v>
      </c>
      <c r="W22" s="9"/>
      <c r="X22" s="50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</row>
    <row r="23" spans="1:44" ht="18" customHeight="1">
      <c r="A23" s="13">
        <v>11</v>
      </c>
      <c r="B23" s="27" t="s">
        <v>16</v>
      </c>
      <c r="C23" s="1">
        <v>3</v>
      </c>
      <c r="D23" s="1">
        <v>4</v>
      </c>
      <c r="E23" s="1">
        <v>4</v>
      </c>
      <c r="F23" s="1">
        <v>4</v>
      </c>
      <c r="G23" s="1">
        <v>3</v>
      </c>
      <c r="H23" s="1">
        <v>3</v>
      </c>
      <c r="I23" s="1">
        <v>4</v>
      </c>
      <c r="J23" s="1">
        <v>3</v>
      </c>
      <c r="K23" s="1">
        <v>3</v>
      </c>
      <c r="L23" s="1">
        <v>3</v>
      </c>
      <c r="M23" s="1">
        <v>5</v>
      </c>
      <c r="N23" s="1">
        <v>5</v>
      </c>
      <c r="O23" s="1">
        <v>7</v>
      </c>
      <c r="P23" s="1">
        <v>2</v>
      </c>
      <c r="Q23" s="1">
        <v>3</v>
      </c>
      <c r="R23" s="1">
        <v>3</v>
      </c>
      <c r="S23" s="1">
        <v>4</v>
      </c>
      <c r="T23" s="1">
        <v>4</v>
      </c>
      <c r="U23" s="38">
        <f t="shared" si="1"/>
        <v>67</v>
      </c>
      <c r="V23" s="38">
        <f>SUM(U23-U12)</f>
        <v>7</v>
      </c>
      <c r="W23" s="9"/>
      <c r="X23" s="50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</row>
    <row r="24" spans="1:44" ht="18" customHeight="1">
      <c r="A24" s="13">
        <v>11</v>
      </c>
      <c r="B24" s="27" t="s">
        <v>74</v>
      </c>
      <c r="C24" s="1">
        <v>2</v>
      </c>
      <c r="D24" s="1">
        <v>4</v>
      </c>
      <c r="E24" s="1">
        <v>5</v>
      </c>
      <c r="F24" s="1">
        <v>3</v>
      </c>
      <c r="G24" s="1">
        <v>3</v>
      </c>
      <c r="H24" s="1">
        <v>4</v>
      </c>
      <c r="I24" s="1">
        <v>5</v>
      </c>
      <c r="J24" s="1">
        <v>3</v>
      </c>
      <c r="K24" s="1">
        <v>3</v>
      </c>
      <c r="L24" s="1">
        <v>3</v>
      </c>
      <c r="M24" s="1">
        <v>3</v>
      </c>
      <c r="N24" s="1">
        <v>4</v>
      </c>
      <c r="O24" s="1">
        <v>8</v>
      </c>
      <c r="P24" s="1">
        <v>3</v>
      </c>
      <c r="Q24" s="1">
        <v>3</v>
      </c>
      <c r="R24" s="1">
        <v>5</v>
      </c>
      <c r="S24" s="1">
        <v>4</v>
      </c>
      <c r="T24" s="1">
        <v>3</v>
      </c>
      <c r="U24" s="38">
        <f t="shared" si="1"/>
        <v>68</v>
      </c>
      <c r="V24" s="38">
        <f>SUM(U24-U12)</f>
        <v>8</v>
      </c>
      <c r="W24" s="9"/>
      <c r="X24" s="50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</row>
    <row r="25" spans="1:44" ht="18" customHeight="1">
      <c r="A25" s="13">
        <v>11</v>
      </c>
      <c r="B25" s="27" t="s">
        <v>72</v>
      </c>
      <c r="C25" s="1">
        <v>3</v>
      </c>
      <c r="D25" s="1">
        <v>5</v>
      </c>
      <c r="E25" s="1">
        <v>5</v>
      </c>
      <c r="F25" s="1">
        <v>4</v>
      </c>
      <c r="G25" s="1">
        <v>3</v>
      </c>
      <c r="H25" s="1">
        <v>4</v>
      </c>
      <c r="I25" s="1">
        <v>4</v>
      </c>
      <c r="J25" s="1">
        <v>3</v>
      </c>
      <c r="K25" s="1">
        <v>3</v>
      </c>
      <c r="L25" s="1">
        <v>3</v>
      </c>
      <c r="M25" s="1">
        <v>4</v>
      </c>
      <c r="N25" s="1">
        <v>5</v>
      </c>
      <c r="O25" s="1">
        <v>7</v>
      </c>
      <c r="P25" s="1">
        <v>3</v>
      </c>
      <c r="Q25" s="1">
        <v>3</v>
      </c>
      <c r="R25" s="1">
        <v>4</v>
      </c>
      <c r="S25" s="1">
        <v>3</v>
      </c>
      <c r="T25" s="1">
        <v>4</v>
      </c>
      <c r="U25" s="38">
        <f t="shared" si="1"/>
        <v>70</v>
      </c>
      <c r="V25" s="38">
        <f>SUM(U25-U12)</f>
        <v>10</v>
      </c>
      <c r="W25" s="9"/>
      <c r="X25" s="50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</row>
    <row r="26" spans="1:44" ht="18" customHeight="1">
      <c r="A26" s="13">
        <v>14</v>
      </c>
      <c r="B26" s="27" t="s">
        <v>75</v>
      </c>
      <c r="C26" s="1">
        <v>3</v>
      </c>
      <c r="D26" s="1">
        <v>4</v>
      </c>
      <c r="E26" s="1">
        <v>4</v>
      </c>
      <c r="F26" s="1">
        <v>3</v>
      </c>
      <c r="G26" s="1">
        <v>3</v>
      </c>
      <c r="H26" s="1">
        <v>4</v>
      </c>
      <c r="I26" s="1">
        <v>6</v>
      </c>
      <c r="J26" s="1">
        <v>3</v>
      </c>
      <c r="K26" s="1">
        <v>3</v>
      </c>
      <c r="L26" s="1">
        <v>4</v>
      </c>
      <c r="M26" s="1">
        <v>3</v>
      </c>
      <c r="N26" s="1">
        <v>5</v>
      </c>
      <c r="O26" s="1">
        <v>7</v>
      </c>
      <c r="P26" s="1">
        <v>3</v>
      </c>
      <c r="Q26" s="1">
        <v>3</v>
      </c>
      <c r="R26" s="1">
        <v>4</v>
      </c>
      <c r="S26" s="1">
        <v>4</v>
      </c>
      <c r="T26" s="1">
        <v>4</v>
      </c>
      <c r="U26" s="38">
        <f t="shared" si="1"/>
        <v>70</v>
      </c>
      <c r="V26" s="38">
        <f>SUM(U26-U12)</f>
        <v>10</v>
      </c>
      <c r="W26" s="9"/>
      <c r="X26" s="50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</row>
    <row r="27" spans="1:44" ht="18" customHeight="1">
      <c r="A27" s="13">
        <v>15</v>
      </c>
      <c r="B27" s="27" t="s">
        <v>77</v>
      </c>
      <c r="C27" s="1">
        <v>2</v>
      </c>
      <c r="D27" s="1">
        <v>5</v>
      </c>
      <c r="E27" s="1">
        <v>4</v>
      </c>
      <c r="F27" s="1">
        <v>4</v>
      </c>
      <c r="G27" s="1">
        <v>3</v>
      </c>
      <c r="H27" s="1">
        <v>5</v>
      </c>
      <c r="I27" s="1">
        <v>5</v>
      </c>
      <c r="J27" s="1">
        <v>3</v>
      </c>
      <c r="K27" s="1">
        <v>3</v>
      </c>
      <c r="L27" s="1">
        <v>4</v>
      </c>
      <c r="M27" s="1">
        <v>2</v>
      </c>
      <c r="N27" s="1">
        <v>8</v>
      </c>
      <c r="O27" s="1">
        <v>6</v>
      </c>
      <c r="P27" s="1">
        <v>3</v>
      </c>
      <c r="Q27" s="1">
        <v>4</v>
      </c>
      <c r="R27" s="1">
        <v>3</v>
      </c>
      <c r="S27" s="1">
        <v>4</v>
      </c>
      <c r="T27" s="1">
        <v>3</v>
      </c>
      <c r="U27" s="38">
        <f t="shared" si="1"/>
        <v>71</v>
      </c>
      <c r="V27" s="38">
        <f>SUM(U27-U12)</f>
        <v>11</v>
      </c>
      <c r="W27" s="9"/>
      <c r="X27" s="50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</row>
    <row r="28" spans="1:44" ht="18" customHeight="1">
      <c r="A28" s="13">
        <v>16</v>
      </c>
      <c r="B28" s="27" t="s">
        <v>34</v>
      </c>
      <c r="C28" s="1">
        <v>2</v>
      </c>
      <c r="D28" s="1">
        <v>6</v>
      </c>
      <c r="E28" s="1">
        <v>5</v>
      </c>
      <c r="F28" s="1">
        <v>6</v>
      </c>
      <c r="G28" s="1">
        <v>3</v>
      </c>
      <c r="H28" s="1">
        <v>3</v>
      </c>
      <c r="I28" s="1">
        <v>6</v>
      </c>
      <c r="J28" s="1">
        <v>3</v>
      </c>
      <c r="K28" s="1">
        <v>3</v>
      </c>
      <c r="L28" s="1">
        <v>4</v>
      </c>
      <c r="M28" s="1">
        <v>3</v>
      </c>
      <c r="N28" s="1">
        <v>5</v>
      </c>
      <c r="O28" s="1">
        <v>6</v>
      </c>
      <c r="P28" s="1">
        <v>2</v>
      </c>
      <c r="Q28" s="1">
        <v>5</v>
      </c>
      <c r="R28" s="1">
        <v>3</v>
      </c>
      <c r="S28" s="1">
        <v>4</v>
      </c>
      <c r="T28" s="1">
        <v>3</v>
      </c>
      <c r="U28" s="38">
        <f>SUM(C28:T28)</f>
        <v>72</v>
      </c>
      <c r="V28" s="38">
        <f>SUM(U28-U27)</f>
        <v>1</v>
      </c>
      <c r="W28" s="9"/>
      <c r="X28" s="50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</row>
    <row r="29" spans="1:44" ht="18" customHeight="1">
      <c r="A29" s="13">
        <v>17</v>
      </c>
      <c r="B29" s="27" t="s">
        <v>76</v>
      </c>
      <c r="C29" s="1">
        <v>3</v>
      </c>
      <c r="D29" s="1">
        <v>4</v>
      </c>
      <c r="E29" s="1">
        <v>5</v>
      </c>
      <c r="F29" s="1">
        <v>5</v>
      </c>
      <c r="G29" s="1">
        <v>3</v>
      </c>
      <c r="H29" s="1">
        <v>4</v>
      </c>
      <c r="I29" s="1">
        <v>6</v>
      </c>
      <c r="J29" s="1">
        <v>3</v>
      </c>
      <c r="K29" s="1">
        <v>3</v>
      </c>
      <c r="L29" s="1">
        <v>5</v>
      </c>
      <c r="M29" s="1">
        <v>3</v>
      </c>
      <c r="N29" s="1">
        <v>5</v>
      </c>
      <c r="O29" s="1">
        <v>7</v>
      </c>
      <c r="P29" s="1">
        <v>3</v>
      </c>
      <c r="Q29" s="1">
        <v>3</v>
      </c>
      <c r="R29" s="1">
        <v>3</v>
      </c>
      <c r="S29" s="1">
        <v>3</v>
      </c>
      <c r="T29" s="1">
        <v>4</v>
      </c>
      <c r="U29" s="38">
        <f t="shared" ref="U29:U41" si="2">SUM(C29:T29)</f>
        <v>72</v>
      </c>
      <c r="V29" s="38">
        <f>SUM(U29-U27)</f>
        <v>1</v>
      </c>
      <c r="W29" s="9"/>
      <c r="X29" s="50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</row>
    <row r="30" spans="1:44" ht="18" customHeight="1">
      <c r="A30" s="13">
        <v>18</v>
      </c>
      <c r="B30" s="27" t="s">
        <v>37</v>
      </c>
      <c r="C30" s="1">
        <v>4</v>
      </c>
      <c r="D30" s="1">
        <v>4</v>
      </c>
      <c r="E30" s="1">
        <v>4</v>
      </c>
      <c r="F30" s="1">
        <v>4</v>
      </c>
      <c r="G30" s="1">
        <v>3</v>
      </c>
      <c r="H30" s="1">
        <v>3</v>
      </c>
      <c r="I30" s="1">
        <v>4</v>
      </c>
      <c r="J30" s="1">
        <v>4</v>
      </c>
      <c r="K30" s="1">
        <v>4</v>
      </c>
      <c r="L30" s="1">
        <v>4</v>
      </c>
      <c r="M30" s="1">
        <v>4</v>
      </c>
      <c r="N30" s="1">
        <v>8</v>
      </c>
      <c r="O30" s="1">
        <v>6</v>
      </c>
      <c r="P30" s="1">
        <v>3</v>
      </c>
      <c r="Q30" s="1">
        <v>4</v>
      </c>
      <c r="R30" s="1">
        <v>4</v>
      </c>
      <c r="S30" s="1">
        <v>3</v>
      </c>
      <c r="T30" s="1">
        <v>3</v>
      </c>
      <c r="U30" s="38">
        <f t="shared" si="2"/>
        <v>73</v>
      </c>
      <c r="V30" s="38">
        <f>SUM(U30-U27)</f>
        <v>2</v>
      </c>
      <c r="W30" s="9"/>
      <c r="X30" s="50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  <c r="AR30" s="48"/>
    </row>
    <row r="31" spans="1:44" ht="18" customHeight="1">
      <c r="A31" s="13">
        <v>19</v>
      </c>
      <c r="B31" s="27" t="s">
        <v>18</v>
      </c>
      <c r="C31" s="1">
        <v>3</v>
      </c>
      <c r="D31" s="1">
        <v>3</v>
      </c>
      <c r="E31" s="1">
        <v>6</v>
      </c>
      <c r="F31" s="1">
        <v>6</v>
      </c>
      <c r="G31" s="1">
        <v>4</v>
      </c>
      <c r="H31" s="1">
        <v>4</v>
      </c>
      <c r="I31" s="1">
        <v>5</v>
      </c>
      <c r="J31" s="1">
        <v>2</v>
      </c>
      <c r="K31" s="1">
        <v>4</v>
      </c>
      <c r="L31" s="1">
        <v>5</v>
      </c>
      <c r="M31" s="1">
        <v>6</v>
      </c>
      <c r="N31" s="1">
        <v>4</v>
      </c>
      <c r="O31" s="1">
        <v>6</v>
      </c>
      <c r="P31" s="1">
        <v>2</v>
      </c>
      <c r="Q31" s="1">
        <v>3</v>
      </c>
      <c r="R31" s="1">
        <v>3</v>
      </c>
      <c r="S31" s="1">
        <v>4</v>
      </c>
      <c r="T31" s="1">
        <v>3</v>
      </c>
      <c r="U31" s="38">
        <f t="shared" si="2"/>
        <v>73</v>
      </c>
      <c r="V31" s="38">
        <f>SUM(U31-U27)</f>
        <v>2</v>
      </c>
      <c r="W31" s="9"/>
      <c r="X31" s="50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</row>
    <row r="32" spans="1:44" ht="18" customHeight="1">
      <c r="A32" s="13">
        <v>20</v>
      </c>
      <c r="B32" s="27" t="s">
        <v>79</v>
      </c>
      <c r="C32" s="1">
        <v>4</v>
      </c>
      <c r="D32" s="1">
        <v>5</v>
      </c>
      <c r="E32" s="1">
        <v>4</v>
      </c>
      <c r="F32" s="1">
        <v>3</v>
      </c>
      <c r="G32" s="1">
        <v>3</v>
      </c>
      <c r="H32" s="1">
        <v>5</v>
      </c>
      <c r="I32" s="1">
        <v>6</v>
      </c>
      <c r="J32" s="1">
        <v>3</v>
      </c>
      <c r="K32" s="1">
        <v>4</v>
      </c>
      <c r="L32" s="1">
        <v>5</v>
      </c>
      <c r="M32" s="1">
        <v>3</v>
      </c>
      <c r="N32" s="1">
        <v>5</v>
      </c>
      <c r="O32" s="1">
        <v>6</v>
      </c>
      <c r="P32" s="1">
        <v>3</v>
      </c>
      <c r="Q32" s="1">
        <v>3</v>
      </c>
      <c r="R32" s="1">
        <v>3</v>
      </c>
      <c r="S32" s="1">
        <v>4</v>
      </c>
      <c r="T32" s="1">
        <v>4</v>
      </c>
      <c r="U32" s="38">
        <f t="shared" si="2"/>
        <v>73</v>
      </c>
      <c r="V32" s="38">
        <f>SUM(U32-U27)</f>
        <v>2</v>
      </c>
      <c r="W32" s="9"/>
      <c r="X32" s="50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</row>
    <row r="33" spans="1:45" ht="18" customHeight="1">
      <c r="A33" s="13">
        <v>21</v>
      </c>
      <c r="B33" s="27" t="s">
        <v>38</v>
      </c>
      <c r="C33" s="1">
        <v>3</v>
      </c>
      <c r="D33" s="1">
        <v>5</v>
      </c>
      <c r="E33" s="1">
        <v>6</v>
      </c>
      <c r="F33" s="1">
        <v>5</v>
      </c>
      <c r="G33" s="1">
        <v>3</v>
      </c>
      <c r="H33" s="1">
        <v>4</v>
      </c>
      <c r="I33" s="1">
        <v>4</v>
      </c>
      <c r="J33" s="1">
        <v>4</v>
      </c>
      <c r="K33" s="1">
        <v>3</v>
      </c>
      <c r="L33" s="1">
        <v>5</v>
      </c>
      <c r="M33" s="1">
        <v>4</v>
      </c>
      <c r="N33" s="1">
        <v>4</v>
      </c>
      <c r="O33" s="1">
        <v>5</v>
      </c>
      <c r="P33" s="1">
        <v>4</v>
      </c>
      <c r="Q33" s="1">
        <v>5</v>
      </c>
      <c r="R33" s="1">
        <v>4</v>
      </c>
      <c r="S33" s="1">
        <v>3</v>
      </c>
      <c r="T33" s="1">
        <v>3</v>
      </c>
      <c r="U33" s="38">
        <f t="shared" si="2"/>
        <v>74</v>
      </c>
      <c r="V33" s="38">
        <f>SUM(U33-U27)</f>
        <v>3</v>
      </c>
      <c r="W33" s="9"/>
      <c r="X33" s="50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</row>
    <row r="34" spans="1:45" ht="18" customHeight="1">
      <c r="A34" s="13">
        <v>22</v>
      </c>
      <c r="B34" s="27" t="s">
        <v>80</v>
      </c>
      <c r="C34" s="1">
        <v>4</v>
      </c>
      <c r="D34" s="1">
        <v>5</v>
      </c>
      <c r="E34" s="1">
        <v>5</v>
      </c>
      <c r="F34" s="1">
        <v>4</v>
      </c>
      <c r="G34" s="1">
        <v>3</v>
      </c>
      <c r="H34" s="1">
        <v>5</v>
      </c>
      <c r="I34" s="1">
        <v>4</v>
      </c>
      <c r="J34" s="1">
        <v>4</v>
      </c>
      <c r="K34" s="1">
        <v>4</v>
      </c>
      <c r="L34" s="1">
        <v>4</v>
      </c>
      <c r="M34" s="1">
        <v>3</v>
      </c>
      <c r="N34" s="1">
        <v>5</v>
      </c>
      <c r="O34" s="1">
        <v>6</v>
      </c>
      <c r="P34" s="1">
        <v>3</v>
      </c>
      <c r="Q34" s="1">
        <v>4</v>
      </c>
      <c r="R34" s="1">
        <v>3</v>
      </c>
      <c r="S34" s="1">
        <v>4</v>
      </c>
      <c r="T34" s="1">
        <v>4</v>
      </c>
      <c r="U34" s="38">
        <f t="shared" si="2"/>
        <v>74</v>
      </c>
      <c r="V34" s="38">
        <f>SUM(U34-U27)</f>
        <v>3</v>
      </c>
      <c r="W34" s="9"/>
      <c r="X34" s="50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</row>
    <row r="35" spans="1:45" ht="18" customHeight="1">
      <c r="A35" s="13">
        <v>23</v>
      </c>
      <c r="B35" s="27" t="s">
        <v>35</v>
      </c>
      <c r="C35" s="1">
        <v>4</v>
      </c>
      <c r="D35" s="1">
        <v>5</v>
      </c>
      <c r="E35" s="1">
        <v>6</v>
      </c>
      <c r="F35" s="1">
        <v>3</v>
      </c>
      <c r="G35" s="1">
        <v>3</v>
      </c>
      <c r="H35" s="1">
        <v>5</v>
      </c>
      <c r="I35" s="1">
        <v>6</v>
      </c>
      <c r="J35" s="1">
        <v>3</v>
      </c>
      <c r="K35" s="1">
        <v>4</v>
      </c>
      <c r="L35" s="1">
        <v>4</v>
      </c>
      <c r="M35" s="1">
        <v>3</v>
      </c>
      <c r="N35" s="1">
        <v>5</v>
      </c>
      <c r="O35" s="1">
        <v>7</v>
      </c>
      <c r="P35" s="1">
        <v>2</v>
      </c>
      <c r="Q35" s="1">
        <v>4</v>
      </c>
      <c r="R35" s="1">
        <v>4</v>
      </c>
      <c r="S35" s="1">
        <v>3</v>
      </c>
      <c r="T35" s="1">
        <v>3</v>
      </c>
      <c r="U35" s="38">
        <f t="shared" si="2"/>
        <v>74</v>
      </c>
      <c r="V35" s="38">
        <f>SUM(U35-U27)</f>
        <v>3</v>
      </c>
      <c r="W35" s="9"/>
      <c r="X35" s="50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</row>
    <row r="36" spans="1:45" ht="18" customHeight="1">
      <c r="A36" s="13">
        <v>24</v>
      </c>
      <c r="B36" s="27" t="s">
        <v>81</v>
      </c>
      <c r="C36" s="1">
        <v>3</v>
      </c>
      <c r="D36" s="1">
        <v>5</v>
      </c>
      <c r="E36" s="1">
        <v>6</v>
      </c>
      <c r="F36" s="1">
        <v>5</v>
      </c>
      <c r="G36" s="1">
        <v>4</v>
      </c>
      <c r="H36" s="1">
        <v>4</v>
      </c>
      <c r="I36" s="1">
        <v>6</v>
      </c>
      <c r="J36" s="1">
        <v>3</v>
      </c>
      <c r="K36" s="1">
        <v>3</v>
      </c>
      <c r="L36" s="1">
        <v>5</v>
      </c>
      <c r="M36" s="1">
        <v>4</v>
      </c>
      <c r="N36" s="1">
        <v>5</v>
      </c>
      <c r="O36" s="1">
        <v>5</v>
      </c>
      <c r="P36" s="1">
        <v>3</v>
      </c>
      <c r="Q36" s="1">
        <v>4</v>
      </c>
      <c r="R36" s="1">
        <v>3</v>
      </c>
      <c r="S36" s="1">
        <v>3</v>
      </c>
      <c r="T36" s="1">
        <v>3</v>
      </c>
      <c r="U36" s="38">
        <f t="shared" si="2"/>
        <v>74</v>
      </c>
      <c r="V36" s="38">
        <f>SUM(U36-U27)</f>
        <v>3</v>
      </c>
      <c r="W36" s="9"/>
      <c r="X36" s="50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</row>
    <row r="37" spans="1:45" ht="18" customHeight="1">
      <c r="A37" s="13">
        <v>25</v>
      </c>
      <c r="B37" s="27" t="s">
        <v>86</v>
      </c>
      <c r="C37" s="1">
        <v>4</v>
      </c>
      <c r="D37" s="1">
        <v>4</v>
      </c>
      <c r="E37" s="1">
        <v>6</v>
      </c>
      <c r="F37" s="1">
        <v>4</v>
      </c>
      <c r="G37" s="1">
        <v>3</v>
      </c>
      <c r="H37" s="1">
        <v>4</v>
      </c>
      <c r="I37" s="1">
        <v>4</v>
      </c>
      <c r="J37" s="1">
        <v>3</v>
      </c>
      <c r="K37" s="1">
        <v>3</v>
      </c>
      <c r="L37" s="1">
        <v>4</v>
      </c>
      <c r="M37" s="1">
        <v>3</v>
      </c>
      <c r="N37" s="1">
        <v>5</v>
      </c>
      <c r="O37" s="1">
        <v>8</v>
      </c>
      <c r="P37" s="1">
        <v>2</v>
      </c>
      <c r="Q37" s="1">
        <v>4</v>
      </c>
      <c r="R37" s="1">
        <v>6</v>
      </c>
      <c r="S37" s="1">
        <v>4</v>
      </c>
      <c r="T37" s="1">
        <v>3</v>
      </c>
      <c r="U37" s="38">
        <f t="shared" si="2"/>
        <v>74</v>
      </c>
      <c r="V37" s="38">
        <f>SUM(U37-U27)</f>
        <v>3</v>
      </c>
      <c r="W37" s="9"/>
      <c r="X37" s="50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</row>
    <row r="38" spans="1:45" ht="18" customHeight="1">
      <c r="A38" s="13">
        <v>26</v>
      </c>
      <c r="B38" s="27" t="s">
        <v>87</v>
      </c>
      <c r="C38" s="1">
        <v>3</v>
      </c>
      <c r="D38" s="1">
        <v>4</v>
      </c>
      <c r="E38" s="1">
        <v>6</v>
      </c>
      <c r="F38" s="1">
        <v>4</v>
      </c>
      <c r="G38" s="1">
        <v>3</v>
      </c>
      <c r="H38" s="1">
        <v>5</v>
      </c>
      <c r="I38" s="1">
        <v>5</v>
      </c>
      <c r="J38" s="1">
        <v>3</v>
      </c>
      <c r="K38" s="1">
        <v>4</v>
      </c>
      <c r="L38" s="1">
        <v>4</v>
      </c>
      <c r="M38" s="1">
        <v>5</v>
      </c>
      <c r="N38" s="1">
        <v>5</v>
      </c>
      <c r="O38" s="1">
        <v>7</v>
      </c>
      <c r="P38" s="1">
        <v>3</v>
      </c>
      <c r="Q38" s="1">
        <v>4</v>
      </c>
      <c r="R38" s="1">
        <v>5</v>
      </c>
      <c r="S38" s="1">
        <v>4</v>
      </c>
      <c r="T38" s="1">
        <v>4</v>
      </c>
      <c r="U38" s="38">
        <f t="shared" si="2"/>
        <v>78</v>
      </c>
      <c r="V38" s="38">
        <f>SUM(U38-U27)</f>
        <v>7</v>
      </c>
      <c r="W38" s="8"/>
      <c r="X38" s="50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</row>
    <row r="39" spans="1:45" ht="18" customHeight="1">
      <c r="A39" s="13">
        <v>27</v>
      </c>
      <c r="B39" s="27" t="s">
        <v>84</v>
      </c>
      <c r="C39" s="1">
        <v>3</v>
      </c>
      <c r="D39" s="1">
        <v>5</v>
      </c>
      <c r="E39" s="1">
        <v>6</v>
      </c>
      <c r="F39" s="1">
        <v>4</v>
      </c>
      <c r="G39" s="1">
        <v>3</v>
      </c>
      <c r="H39" s="1">
        <v>5</v>
      </c>
      <c r="I39" s="1">
        <v>4</v>
      </c>
      <c r="J39" s="1">
        <v>4</v>
      </c>
      <c r="K39" s="1">
        <v>3</v>
      </c>
      <c r="L39" s="1">
        <v>5</v>
      </c>
      <c r="M39" s="1">
        <v>3</v>
      </c>
      <c r="N39" s="1">
        <v>6</v>
      </c>
      <c r="O39" s="1">
        <v>8</v>
      </c>
      <c r="P39" s="1">
        <v>4</v>
      </c>
      <c r="Q39" s="1">
        <v>3</v>
      </c>
      <c r="R39" s="1">
        <v>6</v>
      </c>
      <c r="S39" s="1">
        <v>4</v>
      </c>
      <c r="T39" s="1">
        <v>3</v>
      </c>
      <c r="U39" s="38">
        <f t="shared" si="2"/>
        <v>79</v>
      </c>
      <c r="V39" s="38">
        <f>SUM(U39-U27)</f>
        <v>8</v>
      </c>
      <c r="W39" s="9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</row>
    <row r="40" spans="1:45" ht="18" customHeight="1">
      <c r="A40" s="13">
        <v>28</v>
      </c>
      <c r="B40" s="27" t="s">
        <v>82</v>
      </c>
      <c r="C40" s="1">
        <v>3</v>
      </c>
      <c r="D40" s="1">
        <v>6</v>
      </c>
      <c r="E40" s="1">
        <v>7</v>
      </c>
      <c r="F40" s="1">
        <v>4</v>
      </c>
      <c r="G40" s="1">
        <v>3</v>
      </c>
      <c r="H40" s="1">
        <v>4</v>
      </c>
      <c r="I40" s="1">
        <v>7</v>
      </c>
      <c r="J40" s="1">
        <v>4</v>
      </c>
      <c r="K40" s="1">
        <v>3</v>
      </c>
      <c r="L40" s="1">
        <v>4</v>
      </c>
      <c r="M40" s="1">
        <v>3</v>
      </c>
      <c r="N40" s="1">
        <v>5</v>
      </c>
      <c r="O40" s="1">
        <v>8</v>
      </c>
      <c r="P40" s="1">
        <v>5</v>
      </c>
      <c r="Q40" s="1">
        <v>3</v>
      </c>
      <c r="R40" s="1">
        <v>4</v>
      </c>
      <c r="S40" s="1">
        <v>4</v>
      </c>
      <c r="T40" s="1">
        <v>3</v>
      </c>
      <c r="U40" s="38">
        <f t="shared" si="2"/>
        <v>80</v>
      </c>
      <c r="V40" s="38">
        <f>SUM(U40-U27)</f>
        <v>9</v>
      </c>
      <c r="W40" s="9"/>
      <c r="X40" s="50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</row>
    <row r="41" spans="1:45" ht="18" customHeight="1">
      <c r="A41" s="13">
        <v>29</v>
      </c>
      <c r="B41" s="27" t="s">
        <v>83</v>
      </c>
      <c r="C41" s="1">
        <v>2</v>
      </c>
      <c r="D41" s="1">
        <v>6</v>
      </c>
      <c r="E41" s="1">
        <v>5</v>
      </c>
      <c r="F41" s="1">
        <v>6</v>
      </c>
      <c r="G41" s="1">
        <v>3</v>
      </c>
      <c r="H41" s="1">
        <v>5</v>
      </c>
      <c r="I41" s="1">
        <v>4</v>
      </c>
      <c r="J41" s="1">
        <v>3</v>
      </c>
      <c r="K41" s="1">
        <v>5</v>
      </c>
      <c r="L41" s="1">
        <v>5</v>
      </c>
      <c r="M41" s="1">
        <v>5</v>
      </c>
      <c r="N41" s="1">
        <v>6</v>
      </c>
      <c r="O41" s="1">
        <v>8</v>
      </c>
      <c r="P41" s="1">
        <v>2</v>
      </c>
      <c r="Q41" s="1">
        <v>4</v>
      </c>
      <c r="R41" s="1">
        <v>5</v>
      </c>
      <c r="S41" s="1">
        <v>5</v>
      </c>
      <c r="T41" s="1">
        <v>3</v>
      </c>
      <c r="U41" s="38">
        <f t="shared" si="2"/>
        <v>82</v>
      </c>
      <c r="V41" s="38">
        <f>SUM(U41-U27)</f>
        <v>11</v>
      </c>
      <c r="W41" s="9"/>
      <c r="X41" s="50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</row>
    <row r="42" spans="1:45" ht="18" customHeight="1">
      <c r="A42" s="13"/>
      <c r="B42" s="5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13"/>
      <c r="V42" s="13"/>
      <c r="W42" s="9"/>
      <c r="X42" s="50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48"/>
    </row>
    <row r="43" spans="1:45" ht="18" customHeight="1">
      <c r="A43" s="11"/>
      <c r="B43" s="29" t="s">
        <v>24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1"/>
      <c r="V43" s="11"/>
      <c r="W43" s="9"/>
      <c r="X43" s="50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48"/>
    </row>
    <row r="44" spans="1:45" s="3" customFormat="1" ht="18" customHeight="1">
      <c r="A44" s="11"/>
      <c r="B44" s="30" t="s">
        <v>21</v>
      </c>
      <c r="C44" s="31" t="s">
        <v>4</v>
      </c>
      <c r="D44" s="31" t="s">
        <v>5</v>
      </c>
      <c r="E44" s="31" t="s">
        <v>6</v>
      </c>
      <c r="F44" s="31" t="s">
        <v>7</v>
      </c>
      <c r="G44" s="31" t="s">
        <v>8</v>
      </c>
      <c r="H44" s="31" t="s">
        <v>9</v>
      </c>
      <c r="I44" s="31" t="s">
        <v>10</v>
      </c>
      <c r="J44" s="31" t="s">
        <v>11</v>
      </c>
      <c r="K44" s="31" t="s">
        <v>12</v>
      </c>
      <c r="L44" s="31">
        <v>10</v>
      </c>
      <c r="M44" s="31">
        <v>11</v>
      </c>
      <c r="N44" s="31">
        <v>12</v>
      </c>
      <c r="O44" s="31">
        <v>13</v>
      </c>
      <c r="P44" s="31">
        <v>14</v>
      </c>
      <c r="Q44" s="31">
        <v>15</v>
      </c>
      <c r="R44" s="31">
        <v>16</v>
      </c>
      <c r="S44" s="31">
        <v>17</v>
      </c>
      <c r="T44" s="31">
        <v>18</v>
      </c>
      <c r="U44" s="32" t="s">
        <v>20</v>
      </c>
      <c r="V44" s="33" t="s">
        <v>3</v>
      </c>
      <c r="W44" s="9"/>
      <c r="X44" s="50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9"/>
    </row>
    <row r="45" spans="1:45" ht="18" customHeight="1">
      <c r="A45" s="13"/>
      <c r="B45" s="34" t="s">
        <v>13</v>
      </c>
      <c r="C45" s="35">
        <v>3</v>
      </c>
      <c r="D45" s="35">
        <v>4</v>
      </c>
      <c r="E45" s="35">
        <v>4</v>
      </c>
      <c r="F45" s="35">
        <v>3</v>
      </c>
      <c r="G45" s="35">
        <v>3</v>
      </c>
      <c r="H45" s="35">
        <v>3</v>
      </c>
      <c r="I45" s="35">
        <v>4</v>
      </c>
      <c r="J45" s="35">
        <v>3</v>
      </c>
      <c r="K45" s="35">
        <v>3</v>
      </c>
      <c r="L45" s="35">
        <v>3</v>
      </c>
      <c r="M45" s="35">
        <v>3</v>
      </c>
      <c r="N45" s="35">
        <v>4</v>
      </c>
      <c r="O45" s="35">
        <v>5</v>
      </c>
      <c r="P45" s="35">
        <v>3</v>
      </c>
      <c r="Q45" s="35">
        <v>3</v>
      </c>
      <c r="R45" s="35">
        <v>3</v>
      </c>
      <c r="S45" s="35">
        <v>3</v>
      </c>
      <c r="T45" s="35">
        <v>3</v>
      </c>
      <c r="U45" s="36">
        <f>SUM(C45:T45)</f>
        <v>60</v>
      </c>
      <c r="V45" s="37"/>
      <c r="W45" s="8"/>
      <c r="X45" s="50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</row>
    <row r="46" spans="1:45" ht="18" customHeight="1">
      <c r="A46" s="13">
        <v>1</v>
      </c>
      <c r="B46" s="27" t="s">
        <v>89</v>
      </c>
      <c r="C46" s="1">
        <v>3</v>
      </c>
      <c r="D46" s="1">
        <v>4</v>
      </c>
      <c r="E46" s="1">
        <v>4</v>
      </c>
      <c r="F46" s="1">
        <v>3</v>
      </c>
      <c r="G46" s="1">
        <v>2</v>
      </c>
      <c r="H46" s="1">
        <v>5</v>
      </c>
      <c r="I46" s="1">
        <v>5</v>
      </c>
      <c r="J46" s="1">
        <v>3</v>
      </c>
      <c r="K46" s="1">
        <v>3</v>
      </c>
      <c r="L46" s="1">
        <v>4</v>
      </c>
      <c r="M46" s="1">
        <v>3</v>
      </c>
      <c r="N46" s="1">
        <v>4</v>
      </c>
      <c r="O46" s="1">
        <v>5</v>
      </c>
      <c r="P46" s="1">
        <v>3</v>
      </c>
      <c r="Q46" s="1">
        <v>3</v>
      </c>
      <c r="R46" s="1">
        <v>5</v>
      </c>
      <c r="S46" s="1">
        <v>4</v>
      </c>
      <c r="T46" s="1">
        <v>3</v>
      </c>
      <c r="U46" s="38">
        <f>SUM(C46:T46)</f>
        <v>66</v>
      </c>
      <c r="V46" s="38">
        <f>SUM(U46-U45)</f>
        <v>6</v>
      </c>
      <c r="W46" s="9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</row>
    <row r="47" spans="1:45" ht="18" customHeight="1">
      <c r="A47" s="13">
        <v>2</v>
      </c>
      <c r="B47" s="27" t="s">
        <v>88</v>
      </c>
      <c r="C47" s="1">
        <v>3</v>
      </c>
      <c r="D47" s="1">
        <v>3</v>
      </c>
      <c r="E47" s="1">
        <v>4</v>
      </c>
      <c r="F47" s="1">
        <v>4</v>
      </c>
      <c r="G47" s="1">
        <v>3</v>
      </c>
      <c r="H47" s="1">
        <v>3</v>
      </c>
      <c r="I47" s="1">
        <v>6</v>
      </c>
      <c r="J47" s="1">
        <v>2</v>
      </c>
      <c r="K47" s="1">
        <v>5</v>
      </c>
      <c r="L47" s="1">
        <v>4</v>
      </c>
      <c r="M47" s="1">
        <v>3</v>
      </c>
      <c r="N47" s="1">
        <v>4</v>
      </c>
      <c r="O47" s="1">
        <v>7</v>
      </c>
      <c r="P47" s="1">
        <v>3</v>
      </c>
      <c r="Q47" s="1">
        <v>3</v>
      </c>
      <c r="R47" s="1">
        <v>3</v>
      </c>
      <c r="S47" s="1">
        <v>4</v>
      </c>
      <c r="T47" s="1">
        <v>3</v>
      </c>
      <c r="U47" s="38">
        <f t="shared" ref="U47:U49" si="3">SUM(C47:T47)</f>
        <v>67</v>
      </c>
      <c r="V47" s="38">
        <f>SUM(U47-U45)</f>
        <v>7</v>
      </c>
      <c r="W47" s="9"/>
      <c r="X47" s="50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</row>
    <row r="48" spans="1:45" ht="18" customHeight="1">
      <c r="A48" s="13">
        <v>2</v>
      </c>
      <c r="B48" s="27" t="s">
        <v>17</v>
      </c>
      <c r="C48" s="1">
        <v>3</v>
      </c>
      <c r="D48" s="1">
        <v>4</v>
      </c>
      <c r="E48" s="1">
        <v>5</v>
      </c>
      <c r="F48" s="1">
        <v>4</v>
      </c>
      <c r="G48" s="1">
        <v>3</v>
      </c>
      <c r="H48" s="1">
        <v>3</v>
      </c>
      <c r="I48" s="1">
        <v>5</v>
      </c>
      <c r="J48" s="1">
        <v>5</v>
      </c>
      <c r="K48" s="1">
        <v>3</v>
      </c>
      <c r="L48" s="1">
        <v>3</v>
      </c>
      <c r="M48" s="1">
        <v>3</v>
      </c>
      <c r="N48" s="1">
        <v>5</v>
      </c>
      <c r="O48" s="1">
        <v>6</v>
      </c>
      <c r="P48" s="1">
        <v>3</v>
      </c>
      <c r="Q48" s="1">
        <v>3</v>
      </c>
      <c r="R48" s="1">
        <v>3</v>
      </c>
      <c r="S48" s="1">
        <v>3</v>
      </c>
      <c r="T48" s="1">
        <v>3</v>
      </c>
      <c r="U48" s="38">
        <f t="shared" si="3"/>
        <v>67</v>
      </c>
      <c r="V48" s="38">
        <f>SUM(U48-U45)</f>
        <v>7</v>
      </c>
      <c r="W48" s="9"/>
      <c r="X48" s="50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  <c r="AR48" s="48"/>
    </row>
    <row r="49" spans="1:45" ht="18" customHeight="1">
      <c r="A49" s="13">
        <v>4</v>
      </c>
      <c r="B49" s="27" t="s">
        <v>40</v>
      </c>
      <c r="C49" s="1">
        <v>2</v>
      </c>
      <c r="D49" s="1">
        <v>4</v>
      </c>
      <c r="E49" s="1">
        <v>5</v>
      </c>
      <c r="F49" s="1">
        <v>4</v>
      </c>
      <c r="G49" s="1">
        <v>3</v>
      </c>
      <c r="H49" s="1">
        <v>4</v>
      </c>
      <c r="I49" s="1">
        <v>5</v>
      </c>
      <c r="J49" s="1">
        <v>3</v>
      </c>
      <c r="K49" s="1">
        <v>4</v>
      </c>
      <c r="L49" s="1">
        <v>4</v>
      </c>
      <c r="M49" s="1">
        <v>4</v>
      </c>
      <c r="N49" s="1">
        <v>4</v>
      </c>
      <c r="O49" s="1">
        <v>6</v>
      </c>
      <c r="P49" s="1">
        <v>3</v>
      </c>
      <c r="Q49" s="1">
        <v>4</v>
      </c>
      <c r="R49" s="1">
        <v>3</v>
      </c>
      <c r="S49" s="1">
        <v>4</v>
      </c>
      <c r="T49" s="1">
        <v>3</v>
      </c>
      <c r="U49" s="38">
        <f t="shared" si="3"/>
        <v>69</v>
      </c>
      <c r="V49" s="38">
        <f>SUM(U49-U45)</f>
        <v>9</v>
      </c>
      <c r="W49" s="9"/>
      <c r="X49" s="50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</row>
    <row r="50" spans="1:45" ht="18" customHeight="1">
      <c r="A50" s="13">
        <v>5</v>
      </c>
      <c r="B50" s="27" t="s">
        <v>90</v>
      </c>
      <c r="C50" s="1">
        <v>3</v>
      </c>
      <c r="D50" s="1">
        <v>4</v>
      </c>
      <c r="E50" s="1">
        <v>5</v>
      </c>
      <c r="F50" s="1">
        <v>4</v>
      </c>
      <c r="G50" s="1">
        <v>3</v>
      </c>
      <c r="H50" s="1">
        <v>3</v>
      </c>
      <c r="I50" s="1">
        <v>5</v>
      </c>
      <c r="J50" s="1">
        <v>3</v>
      </c>
      <c r="K50" s="1">
        <v>3</v>
      </c>
      <c r="L50" s="1">
        <v>5</v>
      </c>
      <c r="M50" s="1">
        <v>2</v>
      </c>
      <c r="N50" s="1">
        <v>6</v>
      </c>
      <c r="O50" s="1">
        <v>7</v>
      </c>
      <c r="P50" s="1">
        <v>3</v>
      </c>
      <c r="Q50" s="1">
        <v>3</v>
      </c>
      <c r="R50" s="1">
        <v>3</v>
      </c>
      <c r="S50" s="1">
        <v>4</v>
      </c>
      <c r="T50" s="1">
        <v>4</v>
      </c>
      <c r="U50" s="38">
        <f>SUM(C50:T50)</f>
        <v>70</v>
      </c>
      <c r="V50" s="38">
        <f>SUM(U50-U49)</f>
        <v>1</v>
      </c>
      <c r="W50" s="9"/>
      <c r="X50" s="50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</row>
    <row r="51" spans="1:45" ht="18" customHeight="1">
      <c r="A51" s="13">
        <v>6</v>
      </c>
      <c r="B51" s="27" t="s">
        <v>91</v>
      </c>
      <c r="C51" s="1">
        <v>5</v>
      </c>
      <c r="D51" s="1">
        <v>6</v>
      </c>
      <c r="E51" s="1">
        <v>6</v>
      </c>
      <c r="F51" s="1">
        <v>5</v>
      </c>
      <c r="G51" s="1">
        <v>3</v>
      </c>
      <c r="H51" s="1">
        <v>4</v>
      </c>
      <c r="I51" s="1">
        <v>6</v>
      </c>
      <c r="J51" s="1">
        <v>3</v>
      </c>
      <c r="K51" s="1">
        <v>3</v>
      </c>
      <c r="L51" s="1">
        <v>4</v>
      </c>
      <c r="M51" s="1">
        <v>4</v>
      </c>
      <c r="N51" s="1">
        <v>5</v>
      </c>
      <c r="O51" s="1">
        <v>6</v>
      </c>
      <c r="P51" s="1">
        <v>2</v>
      </c>
      <c r="Q51" s="1">
        <v>4</v>
      </c>
      <c r="R51" s="1">
        <v>5</v>
      </c>
      <c r="S51" s="1">
        <v>3</v>
      </c>
      <c r="T51" s="1">
        <v>4</v>
      </c>
      <c r="U51" s="38">
        <f t="shared" ref="U51" si="4">SUM(C51:T51)</f>
        <v>78</v>
      </c>
      <c r="V51" s="38">
        <f>SUM(U51-U49)</f>
        <v>9</v>
      </c>
      <c r="W51" s="9"/>
      <c r="X51" s="50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</row>
    <row r="52" spans="1:45" ht="18" customHeight="1">
      <c r="A52" s="11"/>
      <c r="B52" s="29" t="s">
        <v>25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1"/>
      <c r="V52" s="11"/>
      <c r="X52" s="50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</row>
    <row r="53" spans="1:45" s="3" customFormat="1" ht="18" customHeight="1">
      <c r="A53" s="11"/>
      <c r="B53" s="30" t="s">
        <v>21</v>
      </c>
      <c r="C53" s="31" t="s">
        <v>4</v>
      </c>
      <c r="D53" s="31" t="s">
        <v>5</v>
      </c>
      <c r="E53" s="31" t="s">
        <v>6</v>
      </c>
      <c r="F53" s="31" t="s">
        <v>7</v>
      </c>
      <c r="G53" s="31" t="s">
        <v>8</v>
      </c>
      <c r="H53" s="31" t="s">
        <v>9</v>
      </c>
      <c r="I53" s="31" t="s">
        <v>10</v>
      </c>
      <c r="J53" s="31" t="s">
        <v>11</v>
      </c>
      <c r="K53" s="31" t="s">
        <v>12</v>
      </c>
      <c r="L53" s="31">
        <v>10</v>
      </c>
      <c r="M53" s="31">
        <v>11</v>
      </c>
      <c r="N53" s="31">
        <v>12</v>
      </c>
      <c r="O53" s="31">
        <v>13</v>
      </c>
      <c r="P53" s="31">
        <v>14</v>
      </c>
      <c r="Q53" s="31">
        <v>15</v>
      </c>
      <c r="R53" s="31">
        <v>16</v>
      </c>
      <c r="S53" s="31">
        <v>17</v>
      </c>
      <c r="T53" s="31">
        <v>18</v>
      </c>
      <c r="U53" s="32" t="s">
        <v>20</v>
      </c>
      <c r="V53" s="33" t="s">
        <v>3</v>
      </c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51"/>
      <c r="AJ53" s="51"/>
      <c r="AK53" s="51"/>
      <c r="AL53" s="52"/>
      <c r="AM53" s="52"/>
      <c r="AN53" s="52"/>
      <c r="AO53" s="52"/>
      <c r="AP53" s="52"/>
      <c r="AQ53" s="52"/>
      <c r="AR53" s="52"/>
      <c r="AS53" s="49"/>
    </row>
    <row r="54" spans="1:45" ht="18" customHeight="1">
      <c r="A54" s="13"/>
      <c r="B54" s="34" t="s">
        <v>13</v>
      </c>
      <c r="C54" s="35">
        <v>3</v>
      </c>
      <c r="D54" s="35">
        <v>4</v>
      </c>
      <c r="E54" s="35">
        <v>4</v>
      </c>
      <c r="F54" s="35">
        <v>3</v>
      </c>
      <c r="G54" s="35">
        <v>3</v>
      </c>
      <c r="H54" s="35">
        <v>3</v>
      </c>
      <c r="I54" s="35">
        <v>4</v>
      </c>
      <c r="J54" s="35">
        <v>3</v>
      </c>
      <c r="K54" s="35">
        <v>3</v>
      </c>
      <c r="L54" s="35">
        <v>3</v>
      </c>
      <c r="M54" s="35">
        <v>3</v>
      </c>
      <c r="N54" s="35">
        <v>4</v>
      </c>
      <c r="O54" s="35">
        <v>5</v>
      </c>
      <c r="P54" s="35">
        <v>3</v>
      </c>
      <c r="Q54" s="35">
        <v>3</v>
      </c>
      <c r="R54" s="35">
        <v>3</v>
      </c>
      <c r="S54" s="35">
        <v>3</v>
      </c>
      <c r="T54" s="35">
        <v>3</v>
      </c>
      <c r="U54" s="36">
        <f>SUM(C54:T54)</f>
        <v>60</v>
      </c>
      <c r="V54" s="37"/>
      <c r="W54" s="8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6"/>
      <c r="AL54" s="46"/>
      <c r="AM54" s="46"/>
      <c r="AN54" s="46"/>
      <c r="AO54" s="46"/>
      <c r="AP54" s="46"/>
      <c r="AQ54" s="46"/>
      <c r="AR54" s="46"/>
    </row>
    <row r="55" spans="1:45" ht="18" customHeight="1">
      <c r="A55" s="13">
        <v>1</v>
      </c>
      <c r="B55" s="27" t="s">
        <v>92</v>
      </c>
      <c r="C55" s="1">
        <v>3</v>
      </c>
      <c r="D55" s="1">
        <v>5</v>
      </c>
      <c r="E55" s="1">
        <v>4</v>
      </c>
      <c r="F55" s="1">
        <v>4</v>
      </c>
      <c r="G55" s="1">
        <v>4</v>
      </c>
      <c r="H55" s="1">
        <v>3</v>
      </c>
      <c r="I55" s="1">
        <v>4</v>
      </c>
      <c r="J55" s="1">
        <v>3</v>
      </c>
      <c r="K55" s="1">
        <v>3</v>
      </c>
      <c r="L55" s="1">
        <v>3</v>
      </c>
      <c r="M55" s="1">
        <v>3</v>
      </c>
      <c r="N55" s="1">
        <v>4</v>
      </c>
      <c r="O55" s="1">
        <v>5</v>
      </c>
      <c r="P55" s="1">
        <v>3</v>
      </c>
      <c r="Q55" s="1">
        <v>3</v>
      </c>
      <c r="R55" s="1">
        <v>3</v>
      </c>
      <c r="S55" s="1">
        <v>3</v>
      </c>
      <c r="T55" s="1">
        <v>3</v>
      </c>
      <c r="U55" s="38">
        <f>SUM(C55:T55)</f>
        <v>63</v>
      </c>
      <c r="V55" s="38">
        <f>SUM(U55-U54)</f>
        <v>3</v>
      </c>
      <c r="W55" s="9"/>
      <c r="X55" s="53"/>
      <c r="Y55" s="54"/>
      <c r="Z55" s="54"/>
      <c r="AA55" s="54"/>
      <c r="AB55" s="54"/>
      <c r="AC55" s="54"/>
      <c r="AD55" s="54"/>
      <c r="AE55" s="54"/>
      <c r="AF55" s="54"/>
      <c r="AG55" s="54"/>
      <c r="AH55" s="54"/>
      <c r="AI55" s="54"/>
      <c r="AJ55" s="54"/>
      <c r="AK55" s="54"/>
      <c r="AL55" s="54"/>
      <c r="AM55" s="54"/>
      <c r="AN55" s="54"/>
      <c r="AO55" s="54"/>
      <c r="AP55" s="54"/>
      <c r="AQ55" s="54"/>
      <c r="AR55" s="54"/>
    </row>
    <row r="56" spans="1:45" ht="18" customHeight="1">
      <c r="A56" s="13">
        <v>2</v>
      </c>
      <c r="B56" s="27" t="s">
        <v>94</v>
      </c>
      <c r="C56" s="1">
        <v>3</v>
      </c>
      <c r="D56" s="1">
        <v>4</v>
      </c>
      <c r="E56" s="1">
        <v>4</v>
      </c>
      <c r="F56" s="1">
        <v>5</v>
      </c>
      <c r="G56" s="1">
        <v>3</v>
      </c>
      <c r="H56" s="1">
        <v>4</v>
      </c>
      <c r="I56" s="1">
        <v>5</v>
      </c>
      <c r="J56" s="1">
        <v>3</v>
      </c>
      <c r="K56" s="1">
        <v>5</v>
      </c>
      <c r="L56" s="1">
        <v>4</v>
      </c>
      <c r="M56" s="1">
        <v>3</v>
      </c>
      <c r="N56" s="1">
        <v>5</v>
      </c>
      <c r="O56" s="1">
        <v>7</v>
      </c>
      <c r="P56" s="1">
        <v>3</v>
      </c>
      <c r="Q56" s="1">
        <v>4</v>
      </c>
      <c r="R56" s="1">
        <v>4</v>
      </c>
      <c r="S56" s="1">
        <v>4</v>
      </c>
      <c r="T56" s="1">
        <v>4</v>
      </c>
      <c r="U56" s="38">
        <f t="shared" ref="U56:U60" si="5">SUM(C56:T56)</f>
        <v>74</v>
      </c>
      <c r="V56" s="38">
        <f>SUM(U56-U54)</f>
        <v>14</v>
      </c>
      <c r="W56" s="8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  <c r="AL56" s="46"/>
      <c r="AM56" s="46"/>
      <c r="AN56" s="46"/>
      <c r="AO56" s="46"/>
      <c r="AP56" s="46"/>
      <c r="AQ56" s="46"/>
      <c r="AR56" s="46"/>
    </row>
    <row r="57" spans="1:45" ht="18" customHeight="1">
      <c r="A57" s="13">
        <v>3</v>
      </c>
      <c r="B57" s="27" t="s">
        <v>19</v>
      </c>
      <c r="C57" s="1">
        <v>3</v>
      </c>
      <c r="D57" s="1">
        <v>4</v>
      </c>
      <c r="E57" s="1">
        <v>6</v>
      </c>
      <c r="F57" s="1">
        <v>5</v>
      </c>
      <c r="G57" s="1">
        <v>3</v>
      </c>
      <c r="H57" s="1">
        <v>4</v>
      </c>
      <c r="I57" s="1">
        <v>6</v>
      </c>
      <c r="J57" s="1">
        <v>3</v>
      </c>
      <c r="K57" s="1">
        <v>4</v>
      </c>
      <c r="L57" s="1">
        <v>5</v>
      </c>
      <c r="M57" s="1">
        <v>4</v>
      </c>
      <c r="N57" s="1">
        <v>5</v>
      </c>
      <c r="O57" s="1">
        <v>7</v>
      </c>
      <c r="P57" s="1">
        <v>2</v>
      </c>
      <c r="Q57" s="1">
        <v>3</v>
      </c>
      <c r="R57" s="1">
        <v>3</v>
      </c>
      <c r="S57" s="1">
        <v>3</v>
      </c>
      <c r="T57" s="1">
        <v>4</v>
      </c>
      <c r="U57" s="38">
        <f t="shared" si="5"/>
        <v>74</v>
      </c>
      <c r="V57" s="38">
        <f>SUM(U57-U54)</f>
        <v>14</v>
      </c>
      <c r="W57" s="9"/>
      <c r="X57" s="47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</row>
    <row r="58" spans="1:45" ht="18" customHeight="1">
      <c r="A58" s="13">
        <v>4</v>
      </c>
      <c r="B58" s="27" t="s">
        <v>93</v>
      </c>
      <c r="C58" s="1">
        <v>4</v>
      </c>
      <c r="D58" s="1">
        <v>5</v>
      </c>
      <c r="E58" s="1">
        <v>5</v>
      </c>
      <c r="F58" s="1">
        <v>3</v>
      </c>
      <c r="G58" s="1">
        <v>3</v>
      </c>
      <c r="H58" s="1">
        <v>5</v>
      </c>
      <c r="I58" s="1">
        <v>6</v>
      </c>
      <c r="J58" s="1">
        <v>3</v>
      </c>
      <c r="K58" s="1">
        <v>3</v>
      </c>
      <c r="L58" s="1">
        <v>5</v>
      </c>
      <c r="M58" s="1">
        <v>3</v>
      </c>
      <c r="N58" s="1">
        <v>5</v>
      </c>
      <c r="O58" s="1">
        <v>6</v>
      </c>
      <c r="P58" s="1">
        <v>4</v>
      </c>
      <c r="Q58" s="1">
        <v>4</v>
      </c>
      <c r="R58" s="1">
        <v>4</v>
      </c>
      <c r="S58" s="1">
        <v>4</v>
      </c>
      <c r="T58" s="1">
        <v>4</v>
      </c>
      <c r="U58" s="38">
        <f t="shared" si="5"/>
        <v>76</v>
      </c>
      <c r="V58" s="38">
        <f>SUM(U58-U54)</f>
        <v>16</v>
      </c>
      <c r="W58" s="9"/>
      <c r="X58" s="50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</row>
    <row r="59" spans="1:45" ht="18" customHeight="1">
      <c r="A59" s="15">
        <v>5</v>
      </c>
      <c r="B59" s="27" t="s">
        <v>96</v>
      </c>
      <c r="C59" s="1">
        <v>4</v>
      </c>
      <c r="D59" s="1">
        <v>4</v>
      </c>
      <c r="E59" s="1">
        <v>7</v>
      </c>
      <c r="F59" s="1">
        <v>5</v>
      </c>
      <c r="G59" s="1">
        <v>3</v>
      </c>
      <c r="H59" s="1">
        <v>4</v>
      </c>
      <c r="I59" s="1">
        <v>5</v>
      </c>
      <c r="J59" s="1">
        <v>3</v>
      </c>
      <c r="K59" s="1">
        <v>3</v>
      </c>
      <c r="L59" s="1">
        <v>4</v>
      </c>
      <c r="M59" s="1">
        <v>3</v>
      </c>
      <c r="N59" s="1">
        <v>7</v>
      </c>
      <c r="O59" s="1">
        <v>8</v>
      </c>
      <c r="P59" s="1">
        <v>3</v>
      </c>
      <c r="Q59" s="1">
        <v>4</v>
      </c>
      <c r="R59" s="1">
        <v>5</v>
      </c>
      <c r="S59" s="1">
        <v>4</v>
      </c>
      <c r="T59" s="1">
        <v>3</v>
      </c>
      <c r="U59" s="38">
        <f t="shared" si="5"/>
        <v>79</v>
      </c>
      <c r="V59" s="38">
        <f>SUM(U59-U54)</f>
        <v>19</v>
      </c>
      <c r="W59" s="9"/>
      <c r="X59" s="50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</row>
    <row r="60" spans="1:45" s="3" customFormat="1" ht="18" customHeight="1">
      <c r="A60" s="15">
        <v>6</v>
      </c>
      <c r="B60" s="27" t="s">
        <v>95</v>
      </c>
      <c r="C60" s="1">
        <v>3</v>
      </c>
      <c r="D60" s="1">
        <v>5</v>
      </c>
      <c r="E60" s="1">
        <v>5</v>
      </c>
      <c r="F60" s="1">
        <v>4</v>
      </c>
      <c r="G60" s="1">
        <v>3</v>
      </c>
      <c r="H60" s="1">
        <v>5</v>
      </c>
      <c r="I60" s="1">
        <v>5</v>
      </c>
      <c r="J60" s="1">
        <v>5</v>
      </c>
      <c r="K60" s="1">
        <v>4</v>
      </c>
      <c r="L60" s="1">
        <v>4</v>
      </c>
      <c r="M60" s="1">
        <v>4</v>
      </c>
      <c r="N60" s="1">
        <v>7</v>
      </c>
      <c r="O60" s="1">
        <v>8</v>
      </c>
      <c r="P60" s="1">
        <v>3</v>
      </c>
      <c r="Q60" s="1">
        <v>4</v>
      </c>
      <c r="R60" s="1">
        <v>4</v>
      </c>
      <c r="S60" s="1">
        <v>6</v>
      </c>
      <c r="T60" s="1">
        <v>3</v>
      </c>
      <c r="U60" s="38">
        <f t="shared" si="5"/>
        <v>82</v>
      </c>
      <c r="V60" s="38">
        <f>SUM(U60-U54)</f>
        <v>22</v>
      </c>
      <c r="W60" s="8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9"/>
    </row>
    <row r="61" spans="1:45" ht="18" customHeight="1">
      <c r="A61" s="11"/>
      <c r="B61" s="29" t="s">
        <v>104</v>
      </c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1"/>
      <c r="V61" s="11"/>
      <c r="W61" s="9"/>
      <c r="X61" s="50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</row>
    <row r="62" spans="1:45" s="3" customFormat="1" ht="18" customHeight="1">
      <c r="A62" s="11"/>
      <c r="B62" s="30" t="s">
        <v>21</v>
      </c>
      <c r="C62" s="31" t="s">
        <v>4</v>
      </c>
      <c r="D62" s="31" t="s">
        <v>5</v>
      </c>
      <c r="E62" s="31" t="s">
        <v>6</v>
      </c>
      <c r="F62" s="31" t="s">
        <v>7</v>
      </c>
      <c r="G62" s="31" t="s">
        <v>8</v>
      </c>
      <c r="H62" s="31" t="s">
        <v>9</v>
      </c>
      <c r="I62" s="31" t="s">
        <v>10</v>
      </c>
      <c r="J62" s="31" t="s">
        <v>11</v>
      </c>
      <c r="K62" s="31" t="s">
        <v>12</v>
      </c>
      <c r="L62" s="31">
        <v>10</v>
      </c>
      <c r="M62" s="31">
        <v>11</v>
      </c>
      <c r="N62" s="31">
        <v>12</v>
      </c>
      <c r="O62" s="31">
        <v>13</v>
      </c>
      <c r="P62" s="31">
        <v>14</v>
      </c>
      <c r="Q62" s="31">
        <v>15</v>
      </c>
      <c r="R62" s="31">
        <v>16</v>
      </c>
      <c r="S62" s="31">
        <v>17</v>
      </c>
      <c r="T62" s="31">
        <v>18</v>
      </c>
      <c r="U62" s="32" t="s">
        <v>20</v>
      </c>
      <c r="V62" s="33" t="s">
        <v>3</v>
      </c>
      <c r="W62" s="9"/>
      <c r="X62" s="50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8"/>
      <c r="AQ62" s="48"/>
      <c r="AR62" s="48"/>
      <c r="AS62" s="49"/>
    </row>
    <row r="63" spans="1:45" ht="18" customHeight="1">
      <c r="A63" s="13"/>
      <c r="B63" s="34" t="s">
        <v>13</v>
      </c>
      <c r="C63" s="35">
        <v>3</v>
      </c>
      <c r="D63" s="35">
        <v>4</v>
      </c>
      <c r="E63" s="35">
        <v>4</v>
      </c>
      <c r="F63" s="35">
        <v>3</v>
      </c>
      <c r="G63" s="35">
        <v>3</v>
      </c>
      <c r="H63" s="35">
        <v>3</v>
      </c>
      <c r="I63" s="35">
        <v>4</v>
      </c>
      <c r="J63" s="35">
        <v>3</v>
      </c>
      <c r="K63" s="35">
        <v>3</v>
      </c>
      <c r="L63" s="35">
        <v>3</v>
      </c>
      <c r="M63" s="35">
        <v>3</v>
      </c>
      <c r="N63" s="35">
        <v>4</v>
      </c>
      <c r="O63" s="35">
        <v>5</v>
      </c>
      <c r="P63" s="35">
        <v>3</v>
      </c>
      <c r="Q63" s="35">
        <v>3</v>
      </c>
      <c r="R63" s="35">
        <v>3</v>
      </c>
      <c r="S63" s="35">
        <v>3</v>
      </c>
      <c r="T63" s="35">
        <v>3</v>
      </c>
      <c r="U63" s="36">
        <f>SUM(C63:T63)</f>
        <v>60</v>
      </c>
      <c r="V63" s="37"/>
      <c r="W63" s="9"/>
      <c r="X63" s="50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8"/>
      <c r="AR63" s="48"/>
    </row>
    <row r="64" spans="1:45" ht="18" customHeight="1">
      <c r="A64" s="13">
        <v>1</v>
      </c>
      <c r="B64" s="26" t="s">
        <v>97</v>
      </c>
      <c r="C64" s="1">
        <v>4</v>
      </c>
      <c r="D64" s="1">
        <v>3</v>
      </c>
      <c r="E64" s="1">
        <v>3</v>
      </c>
      <c r="F64" s="1">
        <v>3</v>
      </c>
      <c r="G64" s="1">
        <v>3</v>
      </c>
      <c r="H64" s="1">
        <v>3</v>
      </c>
      <c r="I64" s="1">
        <v>5</v>
      </c>
      <c r="J64" s="1">
        <v>3</v>
      </c>
      <c r="K64" s="1">
        <v>3</v>
      </c>
      <c r="L64" s="1">
        <v>2</v>
      </c>
      <c r="M64" s="1">
        <v>3</v>
      </c>
      <c r="N64" s="1">
        <v>5</v>
      </c>
      <c r="O64" s="1">
        <v>5</v>
      </c>
      <c r="P64" s="1">
        <v>3</v>
      </c>
      <c r="Q64" s="1">
        <v>2</v>
      </c>
      <c r="R64" s="1">
        <v>2</v>
      </c>
      <c r="S64" s="1">
        <v>3</v>
      </c>
      <c r="T64" s="1">
        <v>3</v>
      </c>
      <c r="U64" s="38">
        <f>SUM(C64:T64)</f>
        <v>58</v>
      </c>
      <c r="V64" s="38">
        <f>SUM(U64-U63)</f>
        <v>-2</v>
      </c>
      <c r="W64" s="9"/>
      <c r="X64" s="50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  <c r="AP64" s="48"/>
      <c r="AQ64" s="48"/>
      <c r="AR64" s="48"/>
    </row>
    <row r="65" spans="1:45" ht="18" customHeight="1">
      <c r="A65" s="13">
        <v>2</v>
      </c>
      <c r="B65" s="27" t="s">
        <v>45</v>
      </c>
      <c r="C65" s="1">
        <v>4</v>
      </c>
      <c r="D65" s="1">
        <v>5</v>
      </c>
      <c r="E65" s="1">
        <v>5</v>
      </c>
      <c r="F65" s="1">
        <v>4</v>
      </c>
      <c r="G65" s="1">
        <v>4</v>
      </c>
      <c r="H65" s="1">
        <v>4</v>
      </c>
      <c r="I65" s="1">
        <v>4</v>
      </c>
      <c r="J65" s="1">
        <v>3</v>
      </c>
      <c r="K65" s="1">
        <v>3</v>
      </c>
      <c r="L65" s="1">
        <v>5</v>
      </c>
      <c r="M65" s="1">
        <v>4</v>
      </c>
      <c r="N65" s="1">
        <v>4</v>
      </c>
      <c r="O65" s="1">
        <v>4</v>
      </c>
      <c r="P65" s="1">
        <v>4</v>
      </c>
      <c r="Q65" s="1">
        <v>4</v>
      </c>
      <c r="R65" s="1">
        <v>3</v>
      </c>
      <c r="S65" s="1">
        <v>4</v>
      </c>
      <c r="T65" s="1">
        <v>4</v>
      </c>
      <c r="U65" s="38">
        <f t="shared" ref="U65:U66" si="6">SUM(C65:T65)</f>
        <v>72</v>
      </c>
      <c r="V65" s="38">
        <f>SUM(U65-U63)</f>
        <v>12</v>
      </c>
      <c r="W65" s="8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6"/>
      <c r="AL65" s="46"/>
      <c r="AM65" s="46"/>
      <c r="AN65" s="46"/>
      <c r="AO65" s="46"/>
      <c r="AP65" s="46"/>
      <c r="AQ65" s="46"/>
      <c r="AR65" s="46"/>
    </row>
    <row r="66" spans="1:45" ht="18" customHeight="1">
      <c r="A66" s="13">
        <v>3</v>
      </c>
      <c r="B66" s="27" t="s">
        <v>46</v>
      </c>
      <c r="C66" s="1">
        <v>5</v>
      </c>
      <c r="D66" s="1">
        <v>5</v>
      </c>
      <c r="E66" s="1">
        <v>4</v>
      </c>
      <c r="F66" s="1">
        <v>4</v>
      </c>
      <c r="G66" s="1">
        <v>5</v>
      </c>
      <c r="H66" s="1">
        <v>5</v>
      </c>
      <c r="I66" s="1">
        <v>4</v>
      </c>
      <c r="J66" s="1">
        <v>4</v>
      </c>
      <c r="K66" s="1">
        <v>4</v>
      </c>
      <c r="L66" s="1">
        <v>5</v>
      </c>
      <c r="M66" s="1">
        <v>4</v>
      </c>
      <c r="N66" s="1">
        <v>6</v>
      </c>
      <c r="O66" s="1">
        <v>6</v>
      </c>
      <c r="P66" s="1">
        <v>5</v>
      </c>
      <c r="Q66" s="1">
        <v>4</v>
      </c>
      <c r="R66" s="1">
        <v>5</v>
      </c>
      <c r="S66" s="1">
        <v>4</v>
      </c>
      <c r="T66" s="1">
        <v>4</v>
      </c>
      <c r="U66" s="38">
        <f t="shared" si="6"/>
        <v>83</v>
      </c>
      <c r="V66" s="38">
        <f>SUM(U66-U63)</f>
        <v>23</v>
      </c>
      <c r="W66" s="9"/>
      <c r="X66" s="50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</row>
    <row r="67" spans="1:45" ht="18" customHeight="1">
      <c r="A67" s="11"/>
      <c r="B67" s="28" t="s">
        <v>105</v>
      </c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1"/>
      <c r="V67" s="11"/>
      <c r="W67" s="9"/>
      <c r="X67" s="47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  <c r="AQ67" s="48"/>
      <c r="AR67" s="48"/>
    </row>
    <row r="68" spans="1:45" s="3" customFormat="1" ht="18" customHeight="1">
      <c r="A68" s="11"/>
      <c r="B68" s="30" t="s">
        <v>21</v>
      </c>
      <c r="C68" s="31" t="s">
        <v>4</v>
      </c>
      <c r="D68" s="31" t="s">
        <v>5</v>
      </c>
      <c r="E68" s="31" t="s">
        <v>6</v>
      </c>
      <c r="F68" s="31" t="s">
        <v>7</v>
      </c>
      <c r="G68" s="31" t="s">
        <v>8</v>
      </c>
      <c r="H68" s="31" t="s">
        <v>9</v>
      </c>
      <c r="I68" s="31" t="s">
        <v>10</v>
      </c>
      <c r="J68" s="31" t="s">
        <v>11</v>
      </c>
      <c r="K68" s="31" t="s">
        <v>12</v>
      </c>
      <c r="L68" s="31">
        <v>10</v>
      </c>
      <c r="M68" s="31">
        <v>11</v>
      </c>
      <c r="N68" s="31">
        <v>12</v>
      </c>
      <c r="O68" s="31">
        <v>13</v>
      </c>
      <c r="P68" s="31">
        <v>14</v>
      </c>
      <c r="Q68" s="31">
        <v>15</v>
      </c>
      <c r="R68" s="31">
        <v>16</v>
      </c>
      <c r="S68" s="31">
        <v>17</v>
      </c>
      <c r="T68" s="31">
        <v>18</v>
      </c>
      <c r="U68" s="32" t="s">
        <v>20</v>
      </c>
      <c r="V68" s="33" t="s">
        <v>3</v>
      </c>
      <c r="W68" s="9"/>
      <c r="X68" s="50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9"/>
    </row>
    <row r="69" spans="1:45" ht="18" customHeight="1">
      <c r="A69" s="13"/>
      <c r="B69" s="34" t="s">
        <v>13</v>
      </c>
      <c r="C69" s="35">
        <v>3</v>
      </c>
      <c r="D69" s="35">
        <v>4</v>
      </c>
      <c r="E69" s="35">
        <v>4</v>
      </c>
      <c r="F69" s="35">
        <v>3</v>
      </c>
      <c r="G69" s="35">
        <v>3</v>
      </c>
      <c r="H69" s="35">
        <v>3</v>
      </c>
      <c r="I69" s="35">
        <v>4</v>
      </c>
      <c r="J69" s="35">
        <v>3</v>
      </c>
      <c r="K69" s="35">
        <v>3</v>
      </c>
      <c r="L69" s="35">
        <v>3</v>
      </c>
      <c r="M69" s="35">
        <v>3</v>
      </c>
      <c r="N69" s="35">
        <v>4</v>
      </c>
      <c r="O69" s="35">
        <v>5</v>
      </c>
      <c r="P69" s="35">
        <v>3</v>
      </c>
      <c r="Q69" s="35">
        <v>3</v>
      </c>
      <c r="R69" s="35">
        <v>3</v>
      </c>
      <c r="S69" s="35">
        <v>3</v>
      </c>
      <c r="T69" s="35">
        <v>3</v>
      </c>
      <c r="U69" s="36">
        <f>SUM(C69:T69)</f>
        <v>60</v>
      </c>
      <c r="V69" s="37"/>
      <c r="W69" s="9"/>
      <c r="X69" s="47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48"/>
      <c r="AO69" s="48"/>
      <c r="AP69" s="48"/>
      <c r="AQ69" s="48"/>
      <c r="AR69" s="48"/>
    </row>
    <row r="70" spans="1:45" ht="18" customHeight="1">
      <c r="A70" s="13">
        <v>1</v>
      </c>
      <c r="B70" s="27" t="s">
        <v>98</v>
      </c>
      <c r="C70" s="1">
        <v>3</v>
      </c>
      <c r="D70" s="1">
        <v>5</v>
      </c>
      <c r="E70" s="1">
        <v>4</v>
      </c>
      <c r="F70" s="1">
        <v>4</v>
      </c>
      <c r="G70" s="1">
        <v>5</v>
      </c>
      <c r="H70" s="1">
        <v>5</v>
      </c>
      <c r="I70" s="1">
        <v>4</v>
      </c>
      <c r="J70" s="1">
        <v>5</v>
      </c>
      <c r="K70" s="1">
        <v>4</v>
      </c>
      <c r="L70" s="1">
        <v>3</v>
      </c>
      <c r="M70" s="1">
        <v>5</v>
      </c>
      <c r="N70" s="1">
        <v>4</v>
      </c>
      <c r="O70" s="1">
        <v>5</v>
      </c>
      <c r="P70" s="1">
        <v>3</v>
      </c>
      <c r="Q70" s="1">
        <v>3</v>
      </c>
      <c r="R70" s="1">
        <v>4</v>
      </c>
      <c r="S70" s="1">
        <v>4</v>
      </c>
      <c r="T70" s="1">
        <v>4</v>
      </c>
      <c r="U70" s="38">
        <f>SUM(C70:T70)</f>
        <v>74</v>
      </c>
      <c r="V70" s="38">
        <f>SUM(U70-U69)</f>
        <v>14</v>
      </c>
      <c r="W70" s="9"/>
      <c r="X70" s="50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</row>
    <row r="71" spans="1:45" ht="18" customHeight="1">
      <c r="A71" s="13">
        <v>2</v>
      </c>
      <c r="B71" s="27" t="s">
        <v>42</v>
      </c>
      <c r="C71" s="1">
        <v>5</v>
      </c>
      <c r="D71" s="1">
        <v>4</v>
      </c>
      <c r="E71" s="1">
        <v>5</v>
      </c>
      <c r="F71" s="1">
        <v>4</v>
      </c>
      <c r="G71" s="1">
        <v>4</v>
      </c>
      <c r="H71" s="1">
        <v>4</v>
      </c>
      <c r="I71" s="1">
        <v>4</v>
      </c>
      <c r="J71" s="1">
        <v>4</v>
      </c>
      <c r="K71" s="1">
        <v>5</v>
      </c>
      <c r="L71" s="1">
        <v>5</v>
      </c>
      <c r="M71" s="1">
        <v>4</v>
      </c>
      <c r="N71" s="1">
        <v>4</v>
      </c>
      <c r="O71" s="1">
        <v>5</v>
      </c>
      <c r="P71" s="1">
        <v>4</v>
      </c>
      <c r="Q71" s="1">
        <v>4</v>
      </c>
      <c r="R71" s="1">
        <v>4</v>
      </c>
      <c r="S71" s="1">
        <v>4</v>
      </c>
      <c r="T71" s="1">
        <v>4</v>
      </c>
      <c r="U71" s="38">
        <f t="shared" ref="U71:U73" si="7">SUM(C71:T71)</f>
        <v>77</v>
      </c>
      <c r="V71" s="38">
        <f>SUM(U71-U69)</f>
        <v>17</v>
      </c>
      <c r="W71" s="9"/>
      <c r="X71" s="50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</row>
    <row r="72" spans="1:45" ht="18" customHeight="1">
      <c r="A72" s="13">
        <v>3</v>
      </c>
      <c r="B72" s="27" t="s">
        <v>41</v>
      </c>
      <c r="C72" s="1">
        <v>3</v>
      </c>
      <c r="D72" s="1">
        <v>5</v>
      </c>
      <c r="E72" s="1">
        <v>4</v>
      </c>
      <c r="F72" s="1">
        <v>5</v>
      </c>
      <c r="G72" s="1">
        <v>4</v>
      </c>
      <c r="H72" s="1">
        <v>5</v>
      </c>
      <c r="I72" s="1">
        <v>4</v>
      </c>
      <c r="J72" s="1">
        <v>3</v>
      </c>
      <c r="K72" s="1">
        <v>4</v>
      </c>
      <c r="L72" s="1">
        <v>4</v>
      </c>
      <c r="M72" s="1">
        <v>3</v>
      </c>
      <c r="N72" s="1">
        <v>4</v>
      </c>
      <c r="O72" s="1">
        <v>6</v>
      </c>
      <c r="P72" s="1">
        <v>4</v>
      </c>
      <c r="Q72" s="1">
        <v>4</v>
      </c>
      <c r="R72" s="1">
        <v>5</v>
      </c>
      <c r="S72" s="1">
        <v>4</v>
      </c>
      <c r="T72" s="1">
        <v>6</v>
      </c>
      <c r="U72" s="38">
        <f t="shared" si="7"/>
        <v>77</v>
      </c>
      <c r="V72" s="38">
        <f>SUM(U72-U69)</f>
        <v>17</v>
      </c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51"/>
      <c r="AI72" s="51"/>
      <c r="AJ72" s="51"/>
      <c r="AK72" s="51"/>
    </row>
    <row r="73" spans="1:45" ht="18" customHeight="1">
      <c r="A73" s="13">
        <v>4</v>
      </c>
      <c r="B73" s="27" t="s">
        <v>99</v>
      </c>
      <c r="C73" s="1">
        <v>4</v>
      </c>
      <c r="D73" s="1">
        <v>6</v>
      </c>
      <c r="E73" s="1">
        <v>5</v>
      </c>
      <c r="F73" s="1">
        <v>5</v>
      </c>
      <c r="G73" s="1">
        <v>5</v>
      </c>
      <c r="H73" s="1">
        <v>5</v>
      </c>
      <c r="I73" s="1">
        <v>4</v>
      </c>
      <c r="J73" s="1">
        <v>5</v>
      </c>
      <c r="K73" s="1">
        <v>4</v>
      </c>
      <c r="L73" s="1">
        <v>5</v>
      </c>
      <c r="M73" s="1">
        <v>3</v>
      </c>
      <c r="N73" s="1">
        <v>5</v>
      </c>
      <c r="O73" s="1">
        <v>8</v>
      </c>
      <c r="P73" s="1">
        <v>3</v>
      </c>
      <c r="Q73" s="1">
        <v>4</v>
      </c>
      <c r="R73" s="1">
        <v>5</v>
      </c>
      <c r="S73" s="1">
        <v>3</v>
      </c>
      <c r="T73" s="1">
        <v>5</v>
      </c>
      <c r="U73" s="38">
        <f t="shared" si="7"/>
        <v>84</v>
      </c>
      <c r="V73" s="38">
        <f>SUM(U73-U69)</f>
        <v>24</v>
      </c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51"/>
      <c r="AJ73" s="51"/>
      <c r="AK73" s="51"/>
    </row>
    <row r="74" spans="1:45" ht="18" customHeight="1">
      <c r="A74" s="11"/>
      <c r="B74" s="29" t="s">
        <v>106</v>
      </c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1"/>
      <c r="V74" s="1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51"/>
      <c r="AI74" s="51"/>
      <c r="AJ74" s="51"/>
      <c r="AK74" s="51"/>
    </row>
    <row r="75" spans="1:45" s="3" customFormat="1" ht="18" customHeight="1">
      <c r="A75" s="11"/>
      <c r="B75" s="30" t="s">
        <v>21</v>
      </c>
      <c r="C75" s="31" t="s">
        <v>4</v>
      </c>
      <c r="D75" s="31" t="s">
        <v>5</v>
      </c>
      <c r="E75" s="31" t="s">
        <v>6</v>
      </c>
      <c r="F75" s="31" t="s">
        <v>7</v>
      </c>
      <c r="G75" s="31" t="s">
        <v>8</v>
      </c>
      <c r="H75" s="31" t="s">
        <v>9</v>
      </c>
      <c r="I75" s="31" t="s">
        <v>10</v>
      </c>
      <c r="J75" s="31" t="s">
        <v>11</v>
      </c>
      <c r="K75" s="31" t="s">
        <v>12</v>
      </c>
      <c r="L75" s="31">
        <v>10</v>
      </c>
      <c r="M75" s="31">
        <v>11</v>
      </c>
      <c r="N75" s="31">
        <v>12</v>
      </c>
      <c r="O75" s="31">
        <v>13</v>
      </c>
      <c r="P75" s="31">
        <v>14</v>
      </c>
      <c r="Q75" s="31">
        <v>15</v>
      </c>
      <c r="R75" s="31">
        <v>16</v>
      </c>
      <c r="S75" s="31">
        <v>17</v>
      </c>
      <c r="T75" s="31">
        <v>18</v>
      </c>
      <c r="U75" s="32" t="s">
        <v>20</v>
      </c>
      <c r="V75" s="33" t="s">
        <v>3</v>
      </c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51"/>
      <c r="AJ75" s="51"/>
      <c r="AK75" s="51"/>
      <c r="AL75" s="52"/>
      <c r="AM75" s="52"/>
      <c r="AN75" s="52"/>
      <c r="AO75" s="52"/>
      <c r="AP75" s="52"/>
      <c r="AQ75" s="52"/>
      <c r="AR75" s="52"/>
      <c r="AS75" s="49"/>
    </row>
    <row r="76" spans="1:45" ht="18" customHeight="1">
      <c r="A76" s="13"/>
      <c r="B76" s="34" t="s">
        <v>13</v>
      </c>
      <c r="C76" s="35">
        <v>3</v>
      </c>
      <c r="D76" s="35">
        <v>4</v>
      </c>
      <c r="E76" s="35">
        <v>4</v>
      </c>
      <c r="F76" s="35">
        <v>3</v>
      </c>
      <c r="G76" s="35">
        <v>3</v>
      </c>
      <c r="H76" s="35">
        <v>3</v>
      </c>
      <c r="I76" s="35">
        <v>4</v>
      </c>
      <c r="J76" s="35">
        <v>3</v>
      </c>
      <c r="K76" s="35">
        <v>3</v>
      </c>
      <c r="L76" s="35">
        <v>3</v>
      </c>
      <c r="M76" s="35">
        <v>3</v>
      </c>
      <c r="N76" s="35">
        <v>4</v>
      </c>
      <c r="O76" s="35">
        <v>5</v>
      </c>
      <c r="P76" s="35">
        <v>3</v>
      </c>
      <c r="Q76" s="35">
        <v>3</v>
      </c>
      <c r="R76" s="35">
        <v>3</v>
      </c>
      <c r="S76" s="35">
        <v>3</v>
      </c>
      <c r="T76" s="35">
        <v>3</v>
      </c>
      <c r="U76" s="36">
        <f>SUM(C76:T76)</f>
        <v>60</v>
      </c>
      <c r="V76" s="37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51"/>
      <c r="AJ76" s="51"/>
      <c r="AK76" s="51"/>
    </row>
    <row r="77" spans="1:45" ht="18" customHeight="1">
      <c r="A77" s="13">
        <v>1</v>
      </c>
      <c r="B77" s="27" t="s">
        <v>43</v>
      </c>
      <c r="C77" s="1">
        <v>3</v>
      </c>
      <c r="D77" s="1">
        <v>4</v>
      </c>
      <c r="E77" s="1">
        <v>4</v>
      </c>
      <c r="F77" s="1">
        <v>3</v>
      </c>
      <c r="G77" s="1">
        <v>4</v>
      </c>
      <c r="H77" s="1">
        <v>5</v>
      </c>
      <c r="I77" s="1">
        <v>3</v>
      </c>
      <c r="J77" s="1">
        <v>3</v>
      </c>
      <c r="K77" s="1">
        <v>3</v>
      </c>
      <c r="L77" s="1">
        <v>4</v>
      </c>
      <c r="M77" s="1">
        <v>4</v>
      </c>
      <c r="N77" s="1">
        <v>4</v>
      </c>
      <c r="O77" s="1">
        <v>4</v>
      </c>
      <c r="P77" s="1">
        <v>3</v>
      </c>
      <c r="Q77" s="1">
        <v>4</v>
      </c>
      <c r="R77" s="1">
        <v>4</v>
      </c>
      <c r="S77" s="1">
        <v>4</v>
      </c>
      <c r="T77" s="1">
        <v>4</v>
      </c>
      <c r="U77" s="38">
        <f>SUM(C77:T77)</f>
        <v>67</v>
      </c>
      <c r="V77" s="38">
        <f>SUM(U77-U76)</f>
        <v>7</v>
      </c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51"/>
      <c r="AJ77" s="51"/>
      <c r="AK77" s="51"/>
    </row>
    <row r="78" spans="1:45" ht="18" customHeight="1">
      <c r="A78" s="13">
        <v>2</v>
      </c>
      <c r="B78" s="26" t="s">
        <v>101</v>
      </c>
      <c r="C78" s="1">
        <v>4</v>
      </c>
      <c r="D78" s="1">
        <v>4</v>
      </c>
      <c r="E78" s="1">
        <v>4</v>
      </c>
      <c r="F78" s="1">
        <v>4</v>
      </c>
      <c r="G78" s="1">
        <v>4</v>
      </c>
      <c r="H78" s="1">
        <v>4</v>
      </c>
      <c r="I78" s="1">
        <v>4</v>
      </c>
      <c r="J78" s="1">
        <v>3</v>
      </c>
      <c r="K78" s="1">
        <v>3</v>
      </c>
      <c r="L78" s="1">
        <v>3</v>
      </c>
      <c r="M78" s="1">
        <v>4</v>
      </c>
      <c r="N78" s="1">
        <v>4</v>
      </c>
      <c r="O78" s="1">
        <v>5</v>
      </c>
      <c r="P78" s="1">
        <v>4</v>
      </c>
      <c r="Q78" s="1">
        <v>3</v>
      </c>
      <c r="R78" s="1">
        <v>4</v>
      </c>
      <c r="S78" s="1">
        <v>4</v>
      </c>
      <c r="T78" s="1">
        <v>5</v>
      </c>
      <c r="U78" s="38">
        <f t="shared" ref="U78:U82" si="8">SUM(C78:T78)</f>
        <v>70</v>
      </c>
      <c r="V78" s="38">
        <f>SUM(U78-U76)</f>
        <v>10</v>
      </c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 s="51"/>
      <c r="AJ78" s="51"/>
      <c r="AK78" s="51"/>
    </row>
    <row r="79" spans="1:45" ht="18" customHeight="1">
      <c r="A79" s="13">
        <v>3</v>
      </c>
      <c r="B79" s="27" t="s">
        <v>44</v>
      </c>
      <c r="C79" s="1">
        <v>4</v>
      </c>
      <c r="D79" s="1">
        <v>4</v>
      </c>
      <c r="E79" s="1">
        <v>4</v>
      </c>
      <c r="F79" s="1">
        <v>3</v>
      </c>
      <c r="G79" s="1">
        <v>4</v>
      </c>
      <c r="H79" s="1">
        <v>4</v>
      </c>
      <c r="I79" s="1">
        <v>3</v>
      </c>
      <c r="J79" s="1">
        <v>4</v>
      </c>
      <c r="K79" s="1">
        <v>3</v>
      </c>
      <c r="L79" s="1">
        <v>4</v>
      </c>
      <c r="M79" s="1">
        <v>3</v>
      </c>
      <c r="N79" s="1">
        <v>4</v>
      </c>
      <c r="O79" s="1">
        <v>5</v>
      </c>
      <c r="P79" s="1">
        <v>3</v>
      </c>
      <c r="Q79" s="1">
        <v>3</v>
      </c>
      <c r="R79" s="1">
        <v>4</v>
      </c>
      <c r="S79" s="1">
        <v>4</v>
      </c>
      <c r="T79" s="1">
        <v>7</v>
      </c>
      <c r="U79" s="38">
        <f t="shared" si="8"/>
        <v>70</v>
      </c>
      <c r="V79" s="38">
        <f>SUM(U79-U76)</f>
        <v>10</v>
      </c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 s="51"/>
      <c r="AJ79" s="51"/>
      <c r="AK79" s="51"/>
    </row>
    <row r="80" spans="1:45" ht="18" customHeight="1">
      <c r="A80" s="13">
        <v>4</v>
      </c>
      <c r="B80" s="26" t="s">
        <v>100</v>
      </c>
      <c r="C80" s="1">
        <v>3</v>
      </c>
      <c r="D80" s="1">
        <v>4</v>
      </c>
      <c r="E80" s="1">
        <v>4</v>
      </c>
      <c r="F80" s="1">
        <v>6</v>
      </c>
      <c r="G80" s="1">
        <v>5</v>
      </c>
      <c r="H80" s="1">
        <v>4</v>
      </c>
      <c r="I80" s="1">
        <v>4</v>
      </c>
      <c r="J80" s="1">
        <v>3</v>
      </c>
      <c r="K80" s="1">
        <v>3</v>
      </c>
      <c r="L80" s="1">
        <v>4</v>
      </c>
      <c r="M80" s="1">
        <v>4</v>
      </c>
      <c r="N80" s="1">
        <v>5</v>
      </c>
      <c r="O80" s="1">
        <v>6</v>
      </c>
      <c r="P80" s="1">
        <v>4</v>
      </c>
      <c r="Q80" s="1">
        <v>5</v>
      </c>
      <c r="R80" s="1">
        <v>6</v>
      </c>
      <c r="S80" s="1">
        <v>4</v>
      </c>
      <c r="T80" s="1">
        <v>3</v>
      </c>
      <c r="U80" s="38">
        <f t="shared" si="8"/>
        <v>77</v>
      </c>
      <c r="V80" s="38">
        <f>SUM(U80-U76)</f>
        <v>17</v>
      </c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 s="51"/>
      <c r="AJ80" s="51"/>
      <c r="AK80" s="51"/>
    </row>
    <row r="81" spans="1:45" ht="18" customHeight="1">
      <c r="A81" s="15">
        <v>5</v>
      </c>
      <c r="B81" s="27" t="s">
        <v>102</v>
      </c>
      <c r="C81" s="1">
        <v>4</v>
      </c>
      <c r="D81" s="1">
        <v>5</v>
      </c>
      <c r="E81" s="1">
        <v>5</v>
      </c>
      <c r="F81" s="1">
        <v>5</v>
      </c>
      <c r="G81" s="1">
        <v>6</v>
      </c>
      <c r="H81" s="1">
        <v>5</v>
      </c>
      <c r="I81" s="1">
        <v>5</v>
      </c>
      <c r="J81" s="1">
        <v>4</v>
      </c>
      <c r="K81" s="1">
        <v>5</v>
      </c>
      <c r="L81" s="1">
        <v>4</v>
      </c>
      <c r="M81" s="1">
        <v>3</v>
      </c>
      <c r="N81" s="1">
        <v>5</v>
      </c>
      <c r="O81" s="1">
        <v>5</v>
      </c>
      <c r="P81" s="1">
        <v>3</v>
      </c>
      <c r="Q81" s="1">
        <v>4</v>
      </c>
      <c r="R81" s="1">
        <v>8</v>
      </c>
      <c r="S81" s="1">
        <v>3</v>
      </c>
      <c r="T81" s="1">
        <v>4</v>
      </c>
      <c r="U81" s="38">
        <f t="shared" si="8"/>
        <v>83</v>
      </c>
      <c r="V81" s="38">
        <f>SUM(U81-U76)</f>
        <v>23</v>
      </c>
      <c r="X81" s="51"/>
      <c r="Y81" s="51"/>
      <c r="Z81" s="51"/>
      <c r="AA81" s="51"/>
      <c r="AB81" s="51"/>
      <c r="AC81" s="51"/>
      <c r="AD81" s="51"/>
      <c r="AE81" s="51"/>
      <c r="AF81" s="51"/>
      <c r="AG81" s="51"/>
      <c r="AH81" s="51"/>
      <c r="AI81" s="51"/>
      <c r="AJ81" s="51"/>
      <c r="AK81" s="51"/>
    </row>
    <row r="82" spans="1:45" s="3" customFormat="1" ht="18" customHeight="1">
      <c r="A82" s="15">
        <v>6</v>
      </c>
      <c r="B82" s="27" t="s">
        <v>103</v>
      </c>
      <c r="C82" s="1">
        <v>7</v>
      </c>
      <c r="D82" s="1">
        <v>5</v>
      </c>
      <c r="E82" s="1">
        <v>4</v>
      </c>
      <c r="F82" s="1">
        <v>6</v>
      </c>
      <c r="G82" s="1">
        <v>4</v>
      </c>
      <c r="H82" s="1">
        <v>6</v>
      </c>
      <c r="I82" s="1">
        <v>5</v>
      </c>
      <c r="J82" s="1">
        <v>4</v>
      </c>
      <c r="K82" s="1">
        <v>3</v>
      </c>
      <c r="L82" s="1">
        <v>3</v>
      </c>
      <c r="M82" s="1">
        <v>5</v>
      </c>
      <c r="N82" s="1">
        <v>8</v>
      </c>
      <c r="O82" s="1">
        <v>9</v>
      </c>
      <c r="P82" s="1">
        <v>5</v>
      </c>
      <c r="Q82" s="1">
        <v>7</v>
      </c>
      <c r="R82" s="1">
        <v>7</v>
      </c>
      <c r="S82" s="1">
        <v>7</v>
      </c>
      <c r="T82" s="1">
        <v>6</v>
      </c>
      <c r="U82" s="38">
        <f t="shared" si="8"/>
        <v>101</v>
      </c>
      <c r="V82" s="38">
        <f>SUM(U82-U76)</f>
        <v>41</v>
      </c>
      <c r="X82" s="51"/>
      <c r="Y82" s="51"/>
      <c r="Z82" s="51"/>
      <c r="AA82" s="51"/>
      <c r="AB82" s="51"/>
      <c r="AC82" s="51"/>
      <c r="AD82" s="51"/>
      <c r="AE82" s="51"/>
      <c r="AF82" s="51"/>
      <c r="AG82" s="51"/>
      <c r="AH82" s="51"/>
      <c r="AI82" s="51"/>
      <c r="AJ82" s="51"/>
      <c r="AK82" s="51"/>
      <c r="AL82" s="52"/>
      <c r="AM82" s="52"/>
      <c r="AN82" s="52"/>
      <c r="AO82" s="52"/>
      <c r="AP82" s="52"/>
      <c r="AQ82" s="52"/>
      <c r="AR82" s="52"/>
      <c r="AS82" s="49"/>
    </row>
  </sheetData>
  <mergeCells count="10">
    <mergeCell ref="V53:V54"/>
    <mergeCell ref="V62:V63"/>
    <mergeCell ref="V68:V69"/>
    <mergeCell ref="V75:V76"/>
    <mergeCell ref="A1:V1"/>
    <mergeCell ref="A2:V2"/>
    <mergeCell ref="A3:V3"/>
    <mergeCell ref="V6:V7"/>
    <mergeCell ref="V11:V12"/>
    <mergeCell ref="V44:V45"/>
  </mergeCells>
  <pageMargins left="0.31496062992125984" right="0.31496062992125984" top="0.35433070866141736" bottom="0.35433070866141736" header="0.31496062992125984" footer="0.31496062992125984"/>
  <pageSetup paperSize="9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U90"/>
  <sheetViews>
    <sheetView topLeftCell="A6" zoomScaleNormal="100" zoomScaleSheetLayoutView="100" workbookViewId="0">
      <selection activeCell="A13" sqref="A13:XFD27"/>
    </sheetView>
  </sheetViews>
  <sheetFormatPr baseColWidth="10" defaultRowHeight="16.5"/>
  <cols>
    <col min="1" max="1" width="4.7109375" style="6" customWidth="1"/>
    <col min="2" max="2" width="24.7109375" style="2" customWidth="1"/>
    <col min="3" max="20" width="4.7109375" style="2" customWidth="1"/>
    <col min="21" max="22" width="4.7109375" style="6" customWidth="1"/>
    <col min="23" max="23" width="4.7109375" style="2" customWidth="1"/>
    <col min="24" max="24" width="24.7109375" style="44" customWidth="1"/>
    <col min="25" max="44" width="4.7109375" style="45" customWidth="1"/>
    <col min="45" max="47" width="4.7109375" style="44" customWidth="1"/>
    <col min="48" max="16384" width="11.42578125" style="2"/>
  </cols>
  <sheetData>
    <row r="1" spans="1:47" ht="25.5">
      <c r="A1" s="18" t="s">
        <v>67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47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1:47" ht="25.5">
      <c r="A3" s="22" t="s">
        <v>31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47">
      <c r="W4" s="8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</row>
    <row r="5" spans="1:47" ht="18" customHeight="1">
      <c r="A5" s="11"/>
      <c r="B5" s="28" t="s">
        <v>22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1"/>
      <c r="V5" s="11"/>
      <c r="W5" s="9"/>
      <c r="X5" s="47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</row>
    <row r="6" spans="1:47" s="3" customFormat="1" ht="18" customHeight="1">
      <c r="A6" s="11"/>
      <c r="B6" s="30" t="s">
        <v>21</v>
      </c>
      <c r="C6" s="31" t="s">
        <v>4</v>
      </c>
      <c r="D6" s="31" t="s">
        <v>5</v>
      </c>
      <c r="E6" s="31" t="s">
        <v>6</v>
      </c>
      <c r="F6" s="31" t="s">
        <v>7</v>
      </c>
      <c r="G6" s="31" t="s">
        <v>8</v>
      </c>
      <c r="H6" s="31" t="s">
        <v>9</v>
      </c>
      <c r="I6" s="31" t="s">
        <v>10</v>
      </c>
      <c r="J6" s="31" t="s">
        <v>11</v>
      </c>
      <c r="K6" s="31" t="s">
        <v>12</v>
      </c>
      <c r="L6" s="31">
        <v>10</v>
      </c>
      <c r="M6" s="31">
        <v>11</v>
      </c>
      <c r="N6" s="31">
        <v>12</v>
      </c>
      <c r="O6" s="31">
        <v>13</v>
      </c>
      <c r="P6" s="31">
        <v>14</v>
      </c>
      <c r="Q6" s="31">
        <v>15</v>
      </c>
      <c r="R6" s="31">
        <v>16</v>
      </c>
      <c r="S6" s="31">
        <v>17</v>
      </c>
      <c r="T6" s="31">
        <v>18</v>
      </c>
      <c r="U6" s="32" t="s">
        <v>20</v>
      </c>
      <c r="V6" s="33" t="s">
        <v>3</v>
      </c>
      <c r="W6" s="8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9"/>
      <c r="AT6" s="49"/>
      <c r="AU6" s="49"/>
    </row>
    <row r="7" spans="1:47" ht="18" customHeight="1">
      <c r="A7" s="13"/>
      <c r="B7" s="34" t="s">
        <v>13</v>
      </c>
      <c r="C7" s="35">
        <v>3</v>
      </c>
      <c r="D7" s="35">
        <v>4</v>
      </c>
      <c r="E7" s="35">
        <v>4</v>
      </c>
      <c r="F7" s="35">
        <v>3</v>
      </c>
      <c r="G7" s="35">
        <v>3</v>
      </c>
      <c r="H7" s="35">
        <v>3</v>
      </c>
      <c r="I7" s="35">
        <v>4</v>
      </c>
      <c r="J7" s="35">
        <v>3</v>
      </c>
      <c r="K7" s="35">
        <v>3</v>
      </c>
      <c r="L7" s="35">
        <v>3</v>
      </c>
      <c r="M7" s="35">
        <v>3</v>
      </c>
      <c r="N7" s="35">
        <v>4</v>
      </c>
      <c r="O7" s="35">
        <v>5</v>
      </c>
      <c r="P7" s="35">
        <v>3</v>
      </c>
      <c r="Q7" s="35">
        <v>3</v>
      </c>
      <c r="R7" s="35">
        <v>3</v>
      </c>
      <c r="S7" s="35">
        <v>3</v>
      </c>
      <c r="T7" s="35">
        <v>3</v>
      </c>
      <c r="U7" s="36">
        <f>SUM(C7:T7)</f>
        <v>60</v>
      </c>
      <c r="V7" s="37"/>
      <c r="W7" s="9"/>
      <c r="X7" s="50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8"/>
    </row>
    <row r="8" spans="1:47" ht="18" customHeight="1">
      <c r="A8" s="13">
        <v>1</v>
      </c>
      <c r="B8" s="27" t="s">
        <v>14</v>
      </c>
      <c r="C8" s="1">
        <v>2</v>
      </c>
      <c r="D8" s="1">
        <v>4</v>
      </c>
      <c r="E8" s="1">
        <v>6</v>
      </c>
      <c r="F8" s="1">
        <v>5</v>
      </c>
      <c r="G8" s="1">
        <v>4</v>
      </c>
      <c r="H8" s="1">
        <v>4</v>
      </c>
      <c r="I8" s="1">
        <v>5</v>
      </c>
      <c r="J8" s="1">
        <v>3</v>
      </c>
      <c r="K8" s="1">
        <v>4</v>
      </c>
      <c r="L8" s="1">
        <v>4</v>
      </c>
      <c r="M8" s="1">
        <v>3</v>
      </c>
      <c r="N8" s="1">
        <v>5</v>
      </c>
      <c r="O8" s="1">
        <v>7</v>
      </c>
      <c r="P8" s="1">
        <v>3</v>
      </c>
      <c r="Q8" s="1">
        <v>3</v>
      </c>
      <c r="R8" s="1">
        <v>4</v>
      </c>
      <c r="S8" s="1">
        <v>4</v>
      </c>
      <c r="T8" s="1">
        <v>3</v>
      </c>
      <c r="U8" s="38">
        <f>SUM(C8:T8)</f>
        <v>73</v>
      </c>
      <c r="V8" s="38">
        <f>SUM(U8-U7)</f>
        <v>13</v>
      </c>
      <c r="W8" s="9"/>
      <c r="X8" s="50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</row>
    <row r="9" spans="1:47" ht="18" customHeight="1">
      <c r="A9" s="13">
        <v>2</v>
      </c>
      <c r="B9" s="27" t="s">
        <v>68</v>
      </c>
      <c r="C9" s="1">
        <v>4</v>
      </c>
      <c r="D9" s="1">
        <v>5</v>
      </c>
      <c r="E9" s="1">
        <v>7</v>
      </c>
      <c r="F9" s="1">
        <v>4</v>
      </c>
      <c r="G9" s="1">
        <v>3</v>
      </c>
      <c r="H9" s="1">
        <v>5</v>
      </c>
      <c r="I9" s="1">
        <v>6</v>
      </c>
      <c r="J9" s="1">
        <v>3</v>
      </c>
      <c r="K9" s="1">
        <v>6</v>
      </c>
      <c r="L9" s="1">
        <v>6</v>
      </c>
      <c r="M9" s="1">
        <v>5</v>
      </c>
      <c r="N9" s="1">
        <v>7</v>
      </c>
      <c r="O9" s="1">
        <v>9</v>
      </c>
      <c r="P9" s="1">
        <v>4</v>
      </c>
      <c r="Q9" s="1">
        <v>5</v>
      </c>
      <c r="R9" s="1">
        <v>7</v>
      </c>
      <c r="S9" s="1">
        <v>5</v>
      </c>
      <c r="T9" s="1">
        <v>5</v>
      </c>
      <c r="U9" s="38">
        <f t="shared" ref="U9" si="0">SUM(C9:T9)</f>
        <v>96</v>
      </c>
      <c r="V9" s="38">
        <f>SUM(U9-U7)</f>
        <v>36</v>
      </c>
      <c r="W9" s="8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</row>
    <row r="10" spans="1:47" ht="18" customHeight="1">
      <c r="A10" s="11"/>
      <c r="B10" s="29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1"/>
      <c r="V10" s="11"/>
      <c r="W10" s="9"/>
      <c r="X10" s="50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</row>
    <row r="11" spans="1:47" s="3" customFormat="1" ht="18" customHeight="1">
      <c r="A11" s="11"/>
      <c r="B11" s="30" t="s">
        <v>21</v>
      </c>
      <c r="C11" s="31" t="s">
        <v>4</v>
      </c>
      <c r="D11" s="31" t="s">
        <v>5</v>
      </c>
      <c r="E11" s="31" t="s">
        <v>6</v>
      </c>
      <c r="F11" s="31" t="s">
        <v>7</v>
      </c>
      <c r="G11" s="31" t="s">
        <v>8</v>
      </c>
      <c r="H11" s="31" t="s">
        <v>9</v>
      </c>
      <c r="I11" s="31" t="s">
        <v>10</v>
      </c>
      <c r="J11" s="31" t="s">
        <v>11</v>
      </c>
      <c r="K11" s="31" t="s">
        <v>12</v>
      </c>
      <c r="L11" s="31">
        <v>10</v>
      </c>
      <c r="M11" s="31">
        <v>11</v>
      </c>
      <c r="N11" s="31">
        <v>12</v>
      </c>
      <c r="O11" s="31">
        <v>13</v>
      </c>
      <c r="P11" s="31">
        <v>14</v>
      </c>
      <c r="Q11" s="31">
        <v>15</v>
      </c>
      <c r="R11" s="31">
        <v>16</v>
      </c>
      <c r="S11" s="31">
        <v>17</v>
      </c>
      <c r="T11" s="31">
        <v>18</v>
      </c>
      <c r="U11" s="32" t="s">
        <v>20</v>
      </c>
      <c r="V11" s="33" t="s">
        <v>3</v>
      </c>
      <c r="W11" s="9"/>
      <c r="X11" s="50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9"/>
      <c r="AT11" s="49"/>
      <c r="AU11" s="49"/>
    </row>
    <row r="12" spans="1:47" ht="18" customHeight="1">
      <c r="A12" s="13"/>
      <c r="B12" s="34" t="s">
        <v>13</v>
      </c>
      <c r="C12" s="35">
        <v>3</v>
      </c>
      <c r="D12" s="35">
        <v>4</v>
      </c>
      <c r="E12" s="35">
        <v>4</v>
      </c>
      <c r="F12" s="35">
        <v>3</v>
      </c>
      <c r="G12" s="35">
        <v>3</v>
      </c>
      <c r="H12" s="35">
        <v>3</v>
      </c>
      <c r="I12" s="35">
        <v>4</v>
      </c>
      <c r="J12" s="35">
        <v>3</v>
      </c>
      <c r="K12" s="35">
        <v>3</v>
      </c>
      <c r="L12" s="35">
        <v>3</v>
      </c>
      <c r="M12" s="35">
        <v>3</v>
      </c>
      <c r="N12" s="35">
        <v>4</v>
      </c>
      <c r="O12" s="35">
        <v>5</v>
      </c>
      <c r="P12" s="35">
        <v>3</v>
      </c>
      <c r="Q12" s="35">
        <v>3</v>
      </c>
      <c r="R12" s="35">
        <v>3</v>
      </c>
      <c r="S12" s="35">
        <v>3</v>
      </c>
      <c r="T12" s="35">
        <v>3</v>
      </c>
      <c r="U12" s="36">
        <f>SUM(C12:T12)</f>
        <v>60</v>
      </c>
      <c r="V12" s="37"/>
      <c r="W12" s="9"/>
      <c r="X12" s="50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  <c r="AR12" s="48"/>
    </row>
    <row r="13" spans="1:47" ht="18" customHeight="1">
      <c r="A13" s="13">
        <v>1</v>
      </c>
      <c r="B13" s="27" t="s">
        <v>69</v>
      </c>
      <c r="C13" s="1">
        <v>2</v>
      </c>
      <c r="D13" s="1">
        <v>3</v>
      </c>
      <c r="E13" s="1">
        <v>4</v>
      </c>
      <c r="F13" s="1">
        <v>2</v>
      </c>
      <c r="G13" s="1">
        <v>2</v>
      </c>
      <c r="H13" s="1">
        <v>3</v>
      </c>
      <c r="I13" s="1">
        <v>3</v>
      </c>
      <c r="J13" s="1">
        <v>2</v>
      </c>
      <c r="K13" s="1">
        <v>3</v>
      </c>
      <c r="L13" s="1">
        <v>3</v>
      </c>
      <c r="M13" s="1">
        <v>3</v>
      </c>
      <c r="N13" s="1">
        <v>5</v>
      </c>
      <c r="O13" s="1">
        <v>5</v>
      </c>
      <c r="P13" s="1">
        <v>2</v>
      </c>
      <c r="Q13" s="1">
        <v>3</v>
      </c>
      <c r="R13" s="1">
        <v>2</v>
      </c>
      <c r="S13" s="1">
        <v>3</v>
      </c>
      <c r="T13" s="1">
        <v>3</v>
      </c>
      <c r="U13" s="38">
        <f>SUM(C13:T13)</f>
        <v>53</v>
      </c>
      <c r="V13" s="38">
        <f>SUM(U13-U12)</f>
        <v>-7</v>
      </c>
      <c r="W13" s="9"/>
      <c r="X13" s="50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</row>
    <row r="14" spans="1:47" ht="18" customHeight="1">
      <c r="A14" s="13">
        <v>2</v>
      </c>
      <c r="B14" s="27" t="s">
        <v>33</v>
      </c>
      <c r="C14" s="1">
        <v>2</v>
      </c>
      <c r="D14" s="1">
        <v>3</v>
      </c>
      <c r="E14" s="1">
        <v>4</v>
      </c>
      <c r="F14" s="1">
        <v>4</v>
      </c>
      <c r="G14" s="1">
        <v>3</v>
      </c>
      <c r="H14" s="1">
        <v>3</v>
      </c>
      <c r="I14" s="1">
        <v>3</v>
      </c>
      <c r="J14" s="1">
        <v>3</v>
      </c>
      <c r="K14" s="1">
        <v>3</v>
      </c>
      <c r="L14" s="1">
        <v>4</v>
      </c>
      <c r="M14" s="1">
        <v>2</v>
      </c>
      <c r="N14" s="1">
        <v>5</v>
      </c>
      <c r="O14" s="1">
        <v>5</v>
      </c>
      <c r="P14" s="1">
        <v>3</v>
      </c>
      <c r="Q14" s="1">
        <v>3</v>
      </c>
      <c r="R14" s="1">
        <v>3</v>
      </c>
      <c r="S14" s="1">
        <v>2</v>
      </c>
      <c r="T14" s="1">
        <v>3</v>
      </c>
      <c r="U14" s="38">
        <f t="shared" ref="U14:U27" si="1">SUM(C14:T14)</f>
        <v>58</v>
      </c>
      <c r="V14" s="38">
        <f>SUM(U14-U12)</f>
        <v>-2</v>
      </c>
      <c r="W14" s="9"/>
      <c r="X14" s="50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</row>
    <row r="15" spans="1:47" ht="18" customHeight="1">
      <c r="A15" s="13">
        <v>2</v>
      </c>
      <c r="B15" s="27" t="s">
        <v>39</v>
      </c>
      <c r="C15" s="1">
        <v>2</v>
      </c>
      <c r="D15" s="1">
        <v>4</v>
      </c>
      <c r="E15" s="1">
        <v>4</v>
      </c>
      <c r="F15" s="1">
        <v>3</v>
      </c>
      <c r="G15" s="1">
        <v>4</v>
      </c>
      <c r="H15" s="1">
        <v>3</v>
      </c>
      <c r="I15" s="1">
        <v>5</v>
      </c>
      <c r="J15" s="1">
        <v>2</v>
      </c>
      <c r="K15" s="1">
        <v>4</v>
      </c>
      <c r="L15" s="1">
        <v>3</v>
      </c>
      <c r="M15" s="1">
        <v>3</v>
      </c>
      <c r="N15" s="1">
        <v>4</v>
      </c>
      <c r="O15" s="1">
        <v>6</v>
      </c>
      <c r="P15" s="1">
        <v>3</v>
      </c>
      <c r="Q15" s="1">
        <v>2</v>
      </c>
      <c r="R15" s="1">
        <v>3</v>
      </c>
      <c r="S15" s="1">
        <v>3</v>
      </c>
      <c r="T15" s="1">
        <v>2</v>
      </c>
      <c r="U15" s="38">
        <f t="shared" si="1"/>
        <v>60</v>
      </c>
      <c r="V15" s="38">
        <f>SUM(U15-U12)</f>
        <v>0</v>
      </c>
      <c r="W15" s="9"/>
      <c r="X15" s="50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</row>
    <row r="16" spans="1:47" ht="18" customHeight="1">
      <c r="A16" s="13">
        <v>4</v>
      </c>
      <c r="B16" s="27" t="s">
        <v>73</v>
      </c>
      <c r="C16" s="1">
        <v>3</v>
      </c>
      <c r="D16" s="1">
        <v>4</v>
      </c>
      <c r="E16" s="1">
        <v>4</v>
      </c>
      <c r="F16" s="1">
        <v>3</v>
      </c>
      <c r="G16" s="1">
        <v>3</v>
      </c>
      <c r="H16" s="1">
        <v>3</v>
      </c>
      <c r="I16" s="1">
        <v>3</v>
      </c>
      <c r="J16" s="1">
        <v>3</v>
      </c>
      <c r="K16" s="1">
        <v>3</v>
      </c>
      <c r="L16" s="1">
        <v>3</v>
      </c>
      <c r="M16" s="1">
        <v>4</v>
      </c>
      <c r="N16" s="1">
        <v>4</v>
      </c>
      <c r="O16" s="1">
        <v>5</v>
      </c>
      <c r="P16" s="1">
        <v>2</v>
      </c>
      <c r="Q16" s="1">
        <v>3</v>
      </c>
      <c r="R16" s="1">
        <v>6</v>
      </c>
      <c r="S16" s="1">
        <v>3</v>
      </c>
      <c r="T16" s="1">
        <v>3</v>
      </c>
      <c r="U16" s="38">
        <f t="shared" si="1"/>
        <v>62</v>
      </c>
      <c r="V16" s="38">
        <f>SUM(U16-U12)</f>
        <v>2</v>
      </c>
      <c r="W16" s="9"/>
      <c r="X16" s="50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</row>
    <row r="17" spans="1:44" ht="18" customHeight="1">
      <c r="A17" s="13">
        <v>5</v>
      </c>
      <c r="B17" s="27" t="s">
        <v>15</v>
      </c>
      <c r="C17" s="1">
        <v>2</v>
      </c>
      <c r="D17" s="1">
        <v>4</v>
      </c>
      <c r="E17" s="1">
        <v>5</v>
      </c>
      <c r="F17" s="1">
        <v>4</v>
      </c>
      <c r="G17" s="1">
        <v>3</v>
      </c>
      <c r="H17" s="1">
        <v>2</v>
      </c>
      <c r="I17" s="1">
        <v>4</v>
      </c>
      <c r="J17" s="1">
        <v>2</v>
      </c>
      <c r="K17" s="1">
        <v>2</v>
      </c>
      <c r="L17" s="1">
        <v>3</v>
      </c>
      <c r="M17" s="1">
        <v>3</v>
      </c>
      <c r="N17" s="1">
        <v>4</v>
      </c>
      <c r="O17" s="1">
        <v>7</v>
      </c>
      <c r="P17" s="1">
        <v>3</v>
      </c>
      <c r="Q17" s="1">
        <v>3</v>
      </c>
      <c r="R17" s="1">
        <v>4</v>
      </c>
      <c r="S17" s="1">
        <v>3</v>
      </c>
      <c r="T17" s="1">
        <v>4</v>
      </c>
      <c r="U17" s="38">
        <f t="shared" si="1"/>
        <v>62</v>
      </c>
      <c r="V17" s="38">
        <f>SUM(U17-U12)</f>
        <v>2</v>
      </c>
      <c r="W17" s="9"/>
      <c r="X17" s="50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</row>
    <row r="18" spans="1:44" ht="18" customHeight="1">
      <c r="A18" s="13">
        <v>6</v>
      </c>
      <c r="B18" s="27" t="s">
        <v>70</v>
      </c>
      <c r="C18" s="1">
        <v>3</v>
      </c>
      <c r="D18" s="1">
        <v>4</v>
      </c>
      <c r="E18" s="1">
        <v>5</v>
      </c>
      <c r="F18" s="1">
        <v>3</v>
      </c>
      <c r="G18" s="1">
        <v>3</v>
      </c>
      <c r="H18" s="1">
        <v>4</v>
      </c>
      <c r="I18" s="1">
        <v>4</v>
      </c>
      <c r="J18" s="1">
        <v>3</v>
      </c>
      <c r="K18" s="1">
        <v>3</v>
      </c>
      <c r="L18" s="1">
        <v>3</v>
      </c>
      <c r="M18" s="1">
        <v>2</v>
      </c>
      <c r="N18" s="1">
        <v>5</v>
      </c>
      <c r="O18" s="1">
        <v>5</v>
      </c>
      <c r="P18" s="1">
        <v>3</v>
      </c>
      <c r="Q18" s="1">
        <v>3</v>
      </c>
      <c r="R18" s="1">
        <v>4</v>
      </c>
      <c r="S18" s="1">
        <v>3</v>
      </c>
      <c r="T18" s="1">
        <v>2</v>
      </c>
      <c r="U18" s="38">
        <f t="shared" si="1"/>
        <v>62</v>
      </c>
      <c r="V18" s="38">
        <f>SUM(U18-U12)</f>
        <v>2</v>
      </c>
      <c r="W18" s="9"/>
      <c r="X18" s="50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</row>
    <row r="19" spans="1:44" ht="18" customHeight="1">
      <c r="A19" s="13">
        <v>6</v>
      </c>
      <c r="B19" s="27" t="s">
        <v>76</v>
      </c>
      <c r="C19" s="1">
        <v>3</v>
      </c>
      <c r="D19" s="1">
        <v>3</v>
      </c>
      <c r="E19" s="1">
        <v>5</v>
      </c>
      <c r="F19" s="1">
        <v>4</v>
      </c>
      <c r="G19" s="1">
        <v>3</v>
      </c>
      <c r="H19" s="1">
        <v>4</v>
      </c>
      <c r="I19" s="1">
        <v>4</v>
      </c>
      <c r="J19" s="1">
        <v>2</v>
      </c>
      <c r="K19" s="1">
        <v>3</v>
      </c>
      <c r="L19" s="1">
        <v>3</v>
      </c>
      <c r="M19" s="1">
        <v>3</v>
      </c>
      <c r="N19" s="1">
        <v>6</v>
      </c>
      <c r="O19" s="1">
        <v>6</v>
      </c>
      <c r="P19" s="1">
        <v>2</v>
      </c>
      <c r="Q19" s="1">
        <v>3</v>
      </c>
      <c r="R19" s="1">
        <v>3</v>
      </c>
      <c r="S19" s="1">
        <v>3</v>
      </c>
      <c r="T19" s="1">
        <v>3</v>
      </c>
      <c r="U19" s="38">
        <f t="shared" si="1"/>
        <v>63</v>
      </c>
      <c r="V19" s="38">
        <f>SUM(U19-U12)</f>
        <v>3</v>
      </c>
      <c r="W19" s="9"/>
      <c r="X19" s="50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</row>
    <row r="20" spans="1:44" ht="18" customHeight="1">
      <c r="A20" s="13">
        <v>8</v>
      </c>
      <c r="B20" s="27" t="s">
        <v>18</v>
      </c>
      <c r="C20" s="1">
        <v>4</v>
      </c>
      <c r="D20" s="1">
        <v>3</v>
      </c>
      <c r="E20" s="1">
        <v>5</v>
      </c>
      <c r="F20" s="1">
        <v>4</v>
      </c>
      <c r="G20" s="1">
        <v>3</v>
      </c>
      <c r="H20" s="1">
        <v>4</v>
      </c>
      <c r="I20" s="1">
        <v>5</v>
      </c>
      <c r="J20" s="1">
        <v>2</v>
      </c>
      <c r="K20" s="1">
        <v>5</v>
      </c>
      <c r="L20" s="1">
        <v>4</v>
      </c>
      <c r="M20" s="1">
        <v>2</v>
      </c>
      <c r="N20" s="1">
        <v>4</v>
      </c>
      <c r="O20" s="1">
        <v>4</v>
      </c>
      <c r="P20" s="1">
        <v>2</v>
      </c>
      <c r="Q20" s="1">
        <v>4</v>
      </c>
      <c r="R20" s="1">
        <v>3</v>
      </c>
      <c r="S20" s="1">
        <v>3</v>
      </c>
      <c r="T20" s="1">
        <v>3</v>
      </c>
      <c r="U20" s="38">
        <f t="shared" si="1"/>
        <v>64</v>
      </c>
      <c r="V20" s="38">
        <f>SUM(U20-U12)</f>
        <v>4</v>
      </c>
      <c r="W20" s="9"/>
      <c r="X20" s="50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</row>
    <row r="21" spans="1:44" ht="18" customHeight="1">
      <c r="A21" s="13">
        <v>8</v>
      </c>
      <c r="B21" s="27" t="s">
        <v>16</v>
      </c>
      <c r="C21" s="1">
        <v>2</v>
      </c>
      <c r="D21" s="1">
        <v>4</v>
      </c>
      <c r="E21" s="1">
        <v>5</v>
      </c>
      <c r="F21" s="1">
        <v>4</v>
      </c>
      <c r="G21" s="1">
        <v>3</v>
      </c>
      <c r="H21" s="1">
        <v>5</v>
      </c>
      <c r="I21" s="1">
        <v>4</v>
      </c>
      <c r="J21" s="1">
        <v>3</v>
      </c>
      <c r="K21" s="1">
        <v>3</v>
      </c>
      <c r="L21" s="1">
        <v>3</v>
      </c>
      <c r="M21" s="1">
        <v>3</v>
      </c>
      <c r="N21" s="1">
        <v>5</v>
      </c>
      <c r="O21" s="1">
        <v>5</v>
      </c>
      <c r="P21" s="1">
        <v>3</v>
      </c>
      <c r="Q21" s="1">
        <v>3</v>
      </c>
      <c r="R21" s="1">
        <v>3</v>
      </c>
      <c r="S21" s="1">
        <v>3</v>
      </c>
      <c r="T21" s="1">
        <v>3</v>
      </c>
      <c r="U21" s="38">
        <f t="shared" si="1"/>
        <v>64</v>
      </c>
      <c r="V21" s="38">
        <f>SUM(U21-U12)</f>
        <v>4</v>
      </c>
      <c r="W21" s="9"/>
      <c r="X21" s="50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</row>
    <row r="22" spans="1:44" ht="18" customHeight="1">
      <c r="A22" s="13">
        <v>10</v>
      </c>
      <c r="B22" s="27" t="s">
        <v>71</v>
      </c>
      <c r="C22" s="1">
        <v>2</v>
      </c>
      <c r="D22" s="1">
        <v>4</v>
      </c>
      <c r="E22" s="1">
        <v>5</v>
      </c>
      <c r="F22" s="1">
        <v>4</v>
      </c>
      <c r="G22" s="1">
        <v>3</v>
      </c>
      <c r="H22" s="1">
        <v>5</v>
      </c>
      <c r="I22" s="1">
        <v>5</v>
      </c>
      <c r="J22" s="1">
        <v>2</v>
      </c>
      <c r="K22" s="1">
        <v>3</v>
      </c>
      <c r="L22" s="1">
        <v>3</v>
      </c>
      <c r="M22" s="1">
        <v>3</v>
      </c>
      <c r="N22" s="1">
        <v>4</v>
      </c>
      <c r="O22" s="1">
        <v>7</v>
      </c>
      <c r="P22" s="1">
        <v>2</v>
      </c>
      <c r="Q22" s="1">
        <v>3</v>
      </c>
      <c r="R22" s="1">
        <v>3</v>
      </c>
      <c r="S22" s="1">
        <v>3</v>
      </c>
      <c r="T22" s="1">
        <v>4</v>
      </c>
      <c r="U22" s="38">
        <f t="shared" si="1"/>
        <v>65</v>
      </c>
      <c r="V22" s="38">
        <f>SUM(U22-U12)</f>
        <v>5</v>
      </c>
      <c r="W22" s="9"/>
      <c r="X22" s="50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</row>
    <row r="23" spans="1:44" ht="18" customHeight="1">
      <c r="A23" s="13">
        <v>11</v>
      </c>
      <c r="B23" s="27" t="s">
        <v>75</v>
      </c>
      <c r="C23" s="1">
        <v>3</v>
      </c>
      <c r="D23" s="1">
        <v>4</v>
      </c>
      <c r="E23" s="1">
        <v>4</v>
      </c>
      <c r="F23" s="1">
        <v>4</v>
      </c>
      <c r="G23" s="1">
        <v>4</v>
      </c>
      <c r="H23" s="1">
        <v>4</v>
      </c>
      <c r="I23" s="1">
        <v>4</v>
      </c>
      <c r="J23" s="1">
        <v>3</v>
      </c>
      <c r="K23" s="1">
        <v>3</v>
      </c>
      <c r="L23" s="1">
        <v>3</v>
      </c>
      <c r="M23" s="1">
        <v>3</v>
      </c>
      <c r="N23" s="1">
        <v>5</v>
      </c>
      <c r="O23" s="1">
        <v>7</v>
      </c>
      <c r="P23" s="1">
        <v>2</v>
      </c>
      <c r="Q23" s="1">
        <v>3</v>
      </c>
      <c r="R23" s="1">
        <v>3</v>
      </c>
      <c r="S23" s="1">
        <v>3</v>
      </c>
      <c r="T23" s="1">
        <v>3</v>
      </c>
      <c r="U23" s="38">
        <f t="shared" si="1"/>
        <v>65</v>
      </c>
      <c r="V23" s="38">
        <f>SUM(U23-U12)</f>
        <v>5</v>
      </c>
      <c r="W23" s="9"/>
      <c r="X23" s="50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</row>
    <row r="24" spans="1:44" ht="18" customHeight="1">
      <c r="A24" s="13">
        <v>11</v>
      </c>
      <c r="B24" s="27" t="s">
        <v>77</v>
      </c>
      <c r="C24" s="1">
        <v>3</v>
      </c>
      <c r="D24" s="1">
        <v>4</v>
      </c>
      <c r="E24" s="1">
        <v>4</v>
      </c>
      <c r="F24" s="1">
        <v>4</v>
      </c>
      <c r="G24" s="1">
        <v>3</v>
      </c>
      <c r="H24" s="1">
        <v>4</v>
      </c>
      <c r="I24" s="1">
        <v>3</v>
      </c>
      <c r="J24" s="1">
        <v>2</v>
      </c>
      <c r="K24" s="1">
        <v>4</v>
      </c>
      <c r="L24" s="1">
        <v>3</v>
      </c>
      <c r="M24" s="1">
        <v>3</v>
      </c>
      <c r="N24" s="1">
        <v>7</v>
      </c>
      <c r="O24" s="1">
        <v>7</v>
      </c>
      <c r="P24" s="1">
        <v>4</v>
      </c>
      <c r="Q24" s="1">
        <v>3</v>
      </c>
      <c r="R24" s="1">
        <v>4</v>
      </c>
      <c r="S24" s="1">
        <v>3</v>
      </c>
      <c r="T24" s="1">
        <v>3</v>
      </c>
      <c r="U24" s="38">
        <f t="shared" si="1"/>
        <v>68</v>
      </c>
      <c r="V24" s="38">
        <f>SUM(U24-U12)</f>
        <v>8</v>
      </c>
      <c r="W24" s="9"/>
      <c r="X24" s="50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</row>
    <row r="25" spans="1:44" ht="18" customHeight="1">
      <c r="A25" s="13">
        <v>11</v>
      </c>
      <c r="B25" s="27" t="s">
        <v>78</v>
      </c>
      <c r="C25" s="1">
        <v>3</v>
      </c>
      <c r="D25" s="1">
        <v>4</v>
      </c>
      <c r="E25" s="1">
        <v>5</v>
      </c>
      <c r="F25" s="1">
        <v>3</v>
      </c>
      <c r="G25" s="1">
        <v>3</v>
      </c>
      <c r="H25" s="1">
        <v>5</v>
      </c>
      <c r="I25" s="1">
        <v>5</v>
      </c>
      <c r="J25" s="1">
        <v>3</v>
      </c>
      <c r="K25" s="1">
        <v>3</v>
      </c>
      <c r="L25" s="1">
        <v>4</v>
      </c>
      <c r="M25" s="1">
        <v>3</v>
      </c>
      <c r="N25" s="1">
        <v>6</v>
      </c>
      <c r="O25" s="1">
        <v>5</v>
      </c>
      <c r="P25" s="1">
        <v>2</v>
      </c>
      <c r="Q25" s="1">
        <v>4</v>
      </c>
      <c r="R25" s="1">
        <v>3</v>
      </c>
      <c r="S25" s="1">
        <v>3</v>
      </c>
      <c r="T25" s="1">
        <v>4</v>
      </c>
      <c r="U25" s="38">
        <f t="shared" si="1"/>
        <v>68</v>
      </c>
      <c r="V25" s="38">
        <f>SUM(U25-U12)</f>
        <v>8</v>
      </c>
      <c r="W25" s="9"/>
      <c r="X25" s="50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</row>
    <row r="26" spans="1:44" ht="18" customHeight="1">
      <c r="A26" s="13">
        <v>14</v>
      </c>
      <c r="B26" s="27" t="s">
        <v>38</v>
      </c>
      <c r="C26" s="1">
        <v>4</v>
      </c>
      <c r="D26" s="1">
        <v>4</v>
      </c>
      <c r="E26" s="1">
        <v>6</v>
      </c>
      <c r="F26" s="1">
        <v>4</v>
      </c>
      <c r="G26" s="1">
        <v>3</v>
      </c>
      <c r="H26" s="1">
        <v>4</v>
      </c>
      <c r="I26" s="1">
        <v>4</v>
      </c>
      <c r="J26" s="1">
        <v>3</v>
      </c>
      <c r="K26" s="1">
        <v>4</v>
      </c>
      <c r="L26" s="1">
        <v>4</v>
      </c>
      <c r="M26" s="1">
        <v>4</v>
      </c>
      <c r="N26" s="1">
        <v>4</v>
      </c>
      <c r="O26" s="1">
        <v>5</v>
      </c>
      <c r="P26" s="1">
        <v>2</v>
      </c>
      <c r="Q26" s="1">
        <v>3</v>
      </c>
      <c r="R26" s="1">
        <v>4</v>
      </c>
      <c r="S26" s="1">
        <v>4</v>
      </c>
      <c r="T26" s="1">
        <v>3</v>
      </c>
      <c r="U26" s="38">
        <f t="shared" si="1"/>
        <v>69</v>
      </c>
      <c r="V26" s="38">
        <f>SUM(U26-U12)</f>
        <v>9</v>
      </c>
      <c r="W26" s="9"/>
      <c r="X26" s="50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</row>
    <row r="27" spans="1:44" ht="18" customHeight="1">
      <c r="A27" s="13">
        <v>15</v>
      </c>
      <c r="B27" s="27" t="s">
        <v>36</v>
      </c>
      <c r="C27" s="1">
        <v>3</v>
      </c>
      <c r="D27" s="1">
        <v>4</v>
      </c>
      <c r="E27" s="1">
        <v>4</v>
      </c>
      <c r="F27" s="1">
        <v>5</v>
      </c>
      <c r="G27" s="1">
        <v>3</v>
      </c>
      <c r="H27" s="1">
        <v>3</v>
      </c>
      <c r="I27" s="1">
        <v>5</v>
      </c>
      <c r="J27" s="1">
        <v>4</v>
      </c>
      <c r="K27" s="1">
        <v>3</v>
      </c>
      <c r="L27" s="1">
        <v>3</v>
      </c>
      <c r="M27" s="1">
        <v>3</v>
      </c>
      <c r="N27" s="1">
        <v>4</v>
      </c>
      <c r="O27" s="1">
        <v>8</v>
      </c>
      <c r="P27" s="1">
        <v>3</v>
      </c>
      <c r="Q27" s="1">
        <v>4</v>
      </c>
      <c r="R27" s="1">
        <v>3</v>
      </c>
      <c r="S27" s="1">
        <v>4</v>
      </c>
      <c r="T27" s="1">
        <v>3</v>
      </c>
      <c r="U27" s="38">
        <f t="shared" si="1"/>
        <v>69</v>
      </c>
      <c r="V27" s="38">
        <f>SUM(U27-U12)</f>
        <v>9</v>
      </c>
      <c r="W27" s="9"/>
      <c r="X27" s="50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</row>
    <row r="28" spans="1:44" ht="18" customHeight="1">
      <c r="A28" s="13">
        <v>16</v>
      </c>
      <c r="B28" s="27" t="s">
        <v>35</v>
      </c>
      <c r="C28" s="1">
        <v>3</v>
      </c>
      <c r="D28" s="1">
        <v>5</v>
      </c>
      <c r="E28" s="1">
        <v>5</v>
      </c>
      <c r="F28" s="1">
        <v>3</v>
      </c>
      <c r="G28" s="1">
        <v>3</v>
      </c>
      <c r="H28" s="1">
        <v>4</v>
      </c>
      <c r="I28" s="1">
        <v>6</v>
      </c>
      <c r="J28" s="1">
        <v>4</v>
      </c>
      <c r="K28" s="1">
        <v>3</v>
      </c>
      <c r="L28" s="1">
        <v>4</v>
      </c>
      <c r="M28" s="1">
        <v>3</v>
      </c>
      <c r="N28" s="1">
        <v>6</v>
      </c>
      <c r="O28" s="1">
        <v>7</v>
      </c>
      <c r="P28" s="1">
        <v>3</v>
      </c>
      <c r="Q28" s="1">
        <v>3</v>
      </c>
      <c r="R28" s="1">
        <v>4</v>
      </c>
      <c r="S28" s="1">
        <v>3</v>
      </c>
      <c r="T28" s="1">
        <v>3</v>
      </c>
      <c r="U28" s="38">
        <f>SUM(C28:T28)</f>
        <v>72</v>
      </c>
      <c r="V28" s="38">
        <f>SUM(U28-U27)</f>
        <v>3</v>
      </c>
      <c r="W28" s="9"/>
      <c r="X28" s="50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</row>
    <row r="29" spans="1:44" ht="18" customHeight="1">
      <c r="A29" s="13">
        <v>17</v>
      </c>
      <c r="B29" s="27" t="s">
        <v>72</v>
      </c>
      <c r="C29" s="1">
        <v>3</v>
      </c>
      <c r="D29" s="1">
        <v>5</v>
      </c>
      <c r="E29" s="1">
        <v>5</v>
      </c>
      <c r="F29" s="1">
        <v>4</v>
      </c>
      <c r="G29" s="1">
        <v>4</v>
      </c>
      <c r="H29" s="1">
        <v>4</v>
      </c>
      <c r="I29" s="1">
        <v>5</v>
      </c>
      <c r="J29" s="1">
        <v>3</v>
      </c>
      <c r="K29" s="1">
        <v>4</v>
      </c>
      <c r="L29" s="1">
        <v>3</v>
      </c>
      <c r="M29" s="1">
        <v>3</v>
      </c>
      <c r="N29" s="1">
        <v>5</v>
      </c>
      <c r="O29" s="1">
        <v>6</v>
      </c>
      <c r="P29" s="1">
        <v>3</v>
      </c>
      <c r="Q29" s="1">
        <v>4</v>
      </c>
      <c r="R29" s="1">
        <v>4</v>
      </c>
      <c r="S29" s="1">
        <v>4</v>
      </c>
      <c r="T29" s="1">
        <v>4</v>
      </c>
      <c r="U29" s="38">
        <f t="shared" ref="U29:U41" si="2">SUM(C29:T29)</f>
        <v>73</v>
      </c>
      <c r="V29" s="38">
        <f>SUM(U29-U27)</f>
        <v>4</v>
      </c>
      <c r="W29" s="9"/>
      <c r="X29" s="50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</row>
    <row r="30" spans="1:44" ht="18" customHeight="1">
      <c r="A30" s="13">
        <v>18</v>
      </c>
      <c r="B30" s="27" t="s">
        <v>85</v>
      </c>
      <c r="C30" s="1">
        <v>2</v>
      </c>
      <c r="D30" s="1">
        <v>4</v>
      </c>
      <c r="E30" s="1">
        <v>4</v>
      </c>
      <c r="F30" s="1">
        <v>4</v>
      </c>
      <c r="G30" s="1">
        <v>3</v>
      </c>
      <c r="H30" s="1">
        <v>7</v>
      </c>
      <c r="I30" s="1">
        <v>6</v>
      </c>
      <c r="J30" s="1">
        <v>5</v>
      </c>
      <c r="K30" s="1">
        <v>3</v>
      </c>
      <c r="L30" s="1">
        <v>4</v>
      </c>
      <c r="M30" s="1">
        <v>2</v>
      </c>
      <c r="N30" s="1">
        <v>6</v>
      </c>
      <c r="O30" s="1">
        <v>7</v>
      </c>
      <c r="P30" s="1">
        <v>3</v>
      </c>
      <c r="Q30" s="1">
        <v>4</v>
      </c>
      <c r="R30" s="1">
        <v>4</v>
      </c>
      <c r="S30" s="1">
        <v>3</v>
      </c>
      <c r="T30" s="1">
        <v>3</v>
      </c>
      <c r="U30" s="38">
        <f t="shared" si="2"/>
        <v>74</v>
      </c>
      <c r="V30" s="38">
        <f>SUM(U30-U27)</f>
        <v>5</v>
      </c>
      <c r="W30" s="9"/>
      <c r="X30" s="50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  <c r="AR30" s="48"/>
    </row>
    <row r="31" spans="1:44" ht="18" customHeight="1">
      <c r="A31" s="13">
        <v>19</v>
      </c>
      <c r="B31" s="27" t="s">
        <v>80</v>
      </c>
      <c r="C31" s="1">
        <v>2</v>
      </c>
      <c r="D31" s="1">
        <v>4</v>
      </c>
      <c r="E31" s="1">
        <v>5</v>
      </c>
      <c r="F31" s="1">
        <v>4</v>
      </c>
      <c r="G31" s="1">
        <v>4</v>
      </c>
      <c r="H31" s="1">
        <v>5</v>
      </c>
      <c r="I31" s="1">
        <v>5</v>
      </c>
      <c r="J31" s="1">
        <v>4</v>
      </c>
      <c r="K31" s="1">
        <v>4</v>
      </c>
      <c r="L31" s="1">
        <v>3</v>
      </c>
      <c r="M31" s="1">
        <v>3</v>
      </c>
      <c r="N31" s="1">
        <v>5</v>
      </c>
      <c r="O31" s="1">
        <v>6</v>
      </c>
      <c r="P31" s="1">
        <v>3</v>
      </c>
      <c r="Q31" s="1">
        <v>4</v>
      </c>
      <c r="R31" s="1">
        <v>4</v>
      </c>
      <c r="S31" s="1">
        <v>5</v>
      </c>
      <c r="T31" s="1">
        <v>4</v>
      </c>
      <c r="U31" s="38">
        <f t="shared" si="2"/>
        <v>74</v>
      </c>
      <c r="V31" s="38">
        <f>SUM(U31-U27)</f>
        <v>5</v>
      </c>
      <c r="W31" s="9"/>
      <c r="X31" s="50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</row>
    <row r="32" spans="1:44" ht="18" customHeight="1">
      <c r="A32" s="13">
        <v>20</v>
      </c>
      <c r="B32" s="27" t="s">
        <v>86</v>
      </c>
      <c r="C32" s="1">
        <v>4</v>
      </c>
      <c r="D32" s="1">
        <v>4</v>
      </c>
      <c r="E32" s="1">
        <v>5</v>
      </c>
      <c r="F32" s="1">
        <v>4</v>
      </c>
      <c r="G32" s="1">
        <v>3</v>
      </c>
      <c r="H32" s="1">
        <v>4</v>
      </c>
      <c r="I32" s="1">
        <v>4</v>
      </c>
      <c r="J32" s="1">
        <v>4</v>
      </c>
      <c r="K32" s="1">
        <v>4</v>
      </c>
      <c r="L32" s="1">
        <v>5</v>
      </c>
      <c r="M32" s="1">
        <v>3</v>
      </c>
      <c r="N32" s="1">
        <v>6</v>
      </c>
      <c r="O32" s="1">
        <v>7</v>
      </c>
      <c r="P32" s="1">
        <v>3</v>
      </c>
      <c r="Q32" s="1">
        <v>4</v>
      </c>
      <c r="R32" s="1">
        <v>5</v>
      </c>
      <c r="S32" s="1">
        <v>3</v>
      </c>
      <c r="T32" s="1">
        <v>3</v>
      </c>
      <c r="U32" s="38">
        <f t="shared" si="2"/>
        <v>75</v>
      </c>
      <c r="V32" s="38">
        <f>SUM(U32-U27)</f>
        <v>6</v>
      </c>
      <c r="W32" s="9"/>
      <c r="X32" s="50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</row>
    <row r="33" spans="1:47" ht="18" customHeight="1">
      <c r="A33" s="13">
        <v>21</v>
      </c>
      <c r="B33" s="27" t="s">
        <v>87</v>
      </c>
      <c r="C33" s="1">
        <v>2</v>
      </c>
      <c r="D33" s="1">
        <v>4</v>
      </c>
      <c r="E33" s="1">
        <v>4</v>
      </c>
      <c r="F33" s="1">
        <v>4</v>
      </c>
      <c r="G33" s="1">
        <v>3</v>
      </c>
      <c r="H33" s="1">
        <v>5</v>
      </c>
      <c r="I33" s="1">
        <v>5</v>
      </c>
      <c r="J33" s="1">
        <v>3</v>
      </c>
      <c r="K33" s="1">
        <v>3</v>
      </c>
      <c r="L33" s="1">
        <v>4</v>
      </c>
      <c r="M33" s="1">
        <v>5</v>
      </c>
      <c r="N33" s="1">
        <v>6</v>
      </c>
      <c r="O33" s="1">
        <v>7</v>
      </c>
      <c r="P33" s="1">
        <v>3</v>
      </c>
      <c r="Q33" s="1">
        <v>4</v>
      </c>
      <c r="R33" s="1">
        <v>4</v>
      </c>
      <c r="S33" s="1">
        <v>5</v>
      </c>
      <c r="T33" s="1">
        <v>4</v>
      </c>
      <c r="U33" s="38">
        <f t="shared" si="2"/>
        <v>75</v>
      </c>
      <c r="V33" s="38">
        <f>SUM(U33-U27)</f>
        <v>6</v>
      </c>
      <c r="W33" s="9"/>
      <c r="X33" s="50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</row>
    <row r="34" spans="1:47" ht="18" customHeight="1">
      <c r="A34" s="13">
        <v>22</v>
      </c>
      <c r="B34" s="27" t="s">
        <v>79</v>
      </c>
      <c r="C34" s="1">
        <v>3</v>
      </c>
      <c r="D34" s="1">
        <v>4</v>
      </c>
      <c r="E34" s="1">
        <v>5</v>
      </c>
      <c r="F34" s="1">
        <v>5</v>
      </c>
      <c r="G34" s="1">
        <v>4</v>
      </c>
      <c r="H34" s="1">
        <v>4</v>
      </c>
      <c r="I34" s="1">
        <v>5</v>
      </c>
      <c r="J34" s="1">
        <v>3</v>
      </c>
      <c r="K34" s="1">
        <v>3</v>
      </c>
      <c r="L34" s="1">
        <v>5</v>
      </c>
      <c r="M34" s="1">
        <v>5</v>
      </c>
      <c r="N34" s="1">
        <v>5</v>
      </c>
      <c r="O34" s="1">
        <v>6</v>
      </c>
      <c r="P34" s="1">
        <v>3</v>
      </c>
      <c r="Q34" s="1">
        <v>3</v>
      </c>
      <c r="R34" s="1">
        <v>5</v>
      </c>
      <c r="S34" s="1">
        <v>4</v>
      </c>
      <c r="T34" s="1">
        <v>4</v>
      </c>
      <c r="U34" s="38">
        <f t="shared" si="2"/>
        <v>76</v>
      </c>
      <c r="V34" s="38">
        <f>SUM(U34-U27)</f>
        <v>7</v>
      </c>
      <c r="W34" s="9"/>
      <c r="X34" s="50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</row>
    <row r="35" spans="1:47" ht="18" customHeight="1">
      <c r="A35" s="13">
        <v>23</v>
      </c>
      <c r="B35" s="27" t="s">
        <v>84</v>
      </c>
      <c r="C35" s="1">
        <v>3</v>
      </c>
      <c r="D35" s="1">
        <v>6</v>
      </c>
      <c r="E35" s="1">
        <v>6</v>
      </c>
      <c r="F35" s="1">
        <v>4</v>
      </c>
      <c r="G35" s="1">
        <v>4</v>
      </c>
      <c r="H35" s="1">
        <v>6</v>
      </c>
      <c r="I35" s="1">
        <v>5</v>
      </c>
      <c r="J35" s="1">
        <v>3</v>
      </c>
      <c r="K35" s="1">
        <v>4</v>
      </c>
      <c r="L35" s="1">
        <v>4</v>
      </c>
      <c r="M35" s="1">
        <v>3</v>
      </c>
      <c r="N35" s="1">
        <v>5</v>
      </c>
      <c r="O35" s="1">
        <v>6</v>
      </c>
      <c r="P35" s="1">
        <v>3</v>
      </c>
      <c r="Q35" s="1">
        <v>3</v>
      </c>
      <c r="R35" s="1">
        <v>3</v>
      </c>
      <c r="S35" s="1">
        <v>4</v>
      </c>
      <c r="T35" s="1">
        <v>5</v>
      </c>
      <c r="U35" s="38">
        <f t="shared" si="2"/>
        <v>77</v>
      </c>
      <c r="V35" s="38">
        <f>SUM(U35-U27)</f>
        <v>8</v>
      </c>
      <c r="W35" s="9"/>
      <c r="X35" s="50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</row>
    <row r="36" spans="1:47" ht="18" customHeight="1">
      <c r="A36" s="13">
        <v>24</v>
      </c>
      <c r="B36" s="27" t="s">
        <v>34</v>
      </c>
      <c r="C36" s="1">
        <v>3</v>
      </c>
      <c r="D36" s="1">
        <v>6</v>
      </c>
      <c r="E36" s="1">
        <v>5</v>
      </c>
      <c r="F36" s="1">
        <v>4</v>
      </c>
      <c r="G36" s="1">
        <v>4</v>
      </c>
      <c r="H36" s="1">
        <v>5</v>
      </c>
      <c r="I36" s="1">
        <v>5</v>
      </c>
      <c r="J36" s="1">
        <v>3</v>
      </c>
      <c r="K36" s="1">
        <v>3</v>
      </c>
      <c r="L36" s="1">
        <v>6</v>
      </c>
      <c r="M36" s="1">
        <v>2</v>
      </c>
      <c r="N36" s="1">
        <v>6</v>
      </c>
      <c r="O36" s="1">
        <v>10</v>
      </c>
      <c r="P36" s="1">
        <v>3</v>
      </c>
      <c r="Q36" s="1">
        <v>3</v>
      </c>
      <c r="R36" s="1">
        <v>3</v>
      </c>
      <c r="S36" s="1">
        <v>3</v>
      </c>
      <c r="T36" s="1">
        <v>3</v>
      </c>
      <c r="U36" s="38">
        <f t="shared" si="2"/>
        <v>77</v>
      </c>
      <c r="V36" s="38">
        <f>SUM(U36-U27)</f>
        <v>8</v>
      </c>
      <c r="W36" s="9"/>
      <c r="X36" s="50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</row>
    <row r="37" spans="1:47" ht="18" customHeight="1">
      <c r="A37" s="13">
        <v>25</v>
      </c>
      <c r="B37" s="27" t="s">
        <v>37</v>
      </c>
      <c r="C37" s="1">
        <v>3</v>
      </c>
      <c r="D37" s="1">
        <v>6</v>
      </c>
      <c r="E37" s="1">
        <v>5</v>
      </c>
      <c r="F37" s="1">
        <v>6</v>
      </c>
      <c r="G37" s="1">
        <v>3</v>
      </c>
      <c r="H37" s="1">
        <v>5</v>
      </c>
      <c r="I37" s="1">
        <v>4</v>
      </c>
      <c r="J37" s="1">
        <v>3</v>
      </c>
      <c r="K37" s="1">
        <v>4</v>
      </c>
      <c r="L37" s="1">
        <v>3</v>
      </c>
      <c r="M37" s="1">
        <v>3</v>
      </c>
      <c r="N37" s="1">
        <v>6</v>
      </c>
      <c r="O37" s="1">
        <v>8</v>
      </c>
      <c r="P37" s="1">
        <v>3</v>
      </c>
      <c r="Q37" s="1">
        <v>5</v>
      </c>
      <c r="R37" s="1">
        <v>3</v>
      </c>
      <c r="S37" s="1">
        <v>4</v>
      </c>
      <c r="T37" s="1">
        <v>4</v>
      </c>
      <c r="U37" s="38">
        <f t="shared" si="2"/>
        <v>78</v>
      </c>
      <c r="V37" s="38">
        <f>SUM(U37-U27)</f>
        <v>9</v>
      </c>
      <c r="W37" s="9"/>
      <c r="X37" s="50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</row>
    <row r="38" spans="1:47" ht="18" customHeight="1">
      <c r="A38" s="13">
        <v>26</v>
      </c>
      <c r="B38" s="27" t="s">
        <v>81</v>
      </c>
      <c r="C38" s="1">
        <v>3</v>
      </c>
      <c r="D38" s="1">
        <v>5</v>
      </c>
      <c r="E38" s="1">
        <v>6</v>
      </c>
      <c r="F38" s="1">
        <v>3</v>
      </c>
      <c r="G38" s="1">
        <v>3</v>
      </c>
      <c r="H38" s="1">
        <v>4</v>
      </c>
      <c r="I38" s="1">
        <v>5</v>
      </c>
      <c r="J38" s="1">
        <v>4</v>
      </c>
      <c r="K38" s="1">
        <v>3</v>
      </c>
      <c r="L38" s="1">
        <v>5</v>
      </c>
      <c r="M38" s="1">
        <v>3</v>
      </c>
      <c r="N38" s="1">
        <v>6</v>
      </c>
      <c r="O38" s="1">
        <v>7</v>
      </c>
      <c r="P38" s="1">
        <v>3</v>
      </c>
      <c r="Q38" s="1">
        <v>5</v>
      </c>
      <c r="R38" s="1">
        <v>5</v>
      </c>
      <c r="S38" s="1">
        <v>5</v>
      </c>
      <c r="T38" s="1">
        <v>3</v>
      </c>
      <c r="U38" s="38">
        <f t="shared" si="2"/>
        <v>78</v>
      </c>
      <c r="V38" s="38">
        <f>SUM(U38-U27)</f>
        <v>9</v>
      </c>
      <c r="W38" s="9"/>
      <c r="X38" s="47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</row>
    <row r="39" spans="1:47" ht="18" customHeight="1">
      <c r="A39" s="13">
        <v>27</v>
      </c>
      <c r="B39" s="27" t="s">
        <v>82</v>
      </c>
      <c r="C39" s="1">
        <v>2</v>
      </c>
      <c r="D39" s="1">
        <v>4</v>
      </c>
      <c r="E39" s="1">
        <v>5</v>
      </c>
      <c r="F39" s="1">
        <v>4</v>
      </c>
      <c r="G39" s="1">
        <v>3</v>
      </c>
      <c r="H39" s="1">
        <v>5</v>
      </c>
      <c r="I39" s="1">
        <v>6</v>
      </c>
      <c r="J39" s="1">
        <v>3</v>
      </c>
      <c r="K39" s="1">
        <v>5</v>
      </c>
      <c r="L39" s="1">
        <v>4</v>
      </c>
      <c r="M39" s="1">
        <v>3</v>
      </c>
      <c r="N39" s="1">
        <v>6</v>
      </c>
      <c r="O39" s="1">
        <v>12</v>
      </c>
      <c r="P39" s="1">
        <v>3</v>
      </c>
      <c r="Q39" s="1">
        <v>3</v>
      </c>
      <c r="R39" s="1">
        <v>5</v>
      </c>
      <c r="S39" s="1">
        <v>3</v>
      </c>
      <c r="T39" s="1">
        <v>3</v>
      </c>
      <c r="U39" s="38">
        <f t="shared" si="2"/>
        <v>79</v>
      </c>
      <c r="V39" s="38">
        <f>SUM(U39-U27)</f>
        <v>10</v>
      </c>
      <c r="W39" s="8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</row>
    <row r="40" spans="1:47" ht="18" customHeight="1">
      <c r="A40" s="13">
        <v>28</v>
      </c>
      <c r="B40" s="27" t="s">
        <v>83</v>
      </c>
      <c r="C40" s="1">
        <v>4</v>
      </c>
      <c r="D40" s="1">
        <v>4</v>
      </c>
      <c r="E40" s="1">
        <v>6</v>
      </c>
      <c r="F40" s="1">
        <v>5</v>
      </c>
      <c r="G40" s="1">
        <v>3</v>
      </c>
      <c r="H40" s="1">
        <v>7</v>
      </c>
      <c r="I40" s="1">
        <v>6</v>
      </c>
      <c r="J40" s="1">
        <v>4</v>
      </c>
      <c r="K40" s="1">
        <v>4</v>
      </c>
      <c r="L40" s="1">
        <v>4</v>
      </c>
      <c r="M40" s="1">
        <v>3</v>
      </c>
      <c r="N40" s="1">
        <v>6</v>
      </c>
      <c r="O40" s="1">
        <v>7</v>
      </c>
      <c r="P40" s="1">
        <v>2</v>
      </c>
      <c r="Q40" s="1">
        <v>5</v>
      </c>
      <c r="R40" s="1">
        <v>4</v>
      </c>
      <c r="S40" s="1">
        <v>5</v>
      </c>
      <c r="T40" s="1">
        <v>4</v>
      </c>
      <c r="U40" s="38">
        <f t="shared" si="2"/>
        <v>83</v>
      </c>
      <c r="V40" s="38">
        <f>SUM(U40-U27)</f>
        <v>14</v>
      </c>
      <c r="W40" s="9"/>
      <c r="X40" s="50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</row>
    <row r="41" spans="1:47" ht="18" customHeight="1">
      <c r="A41" s="39">
        <v>29</v>
      </c>
      <c r="B41" s="40" t="s">
        <v>107</v>
      </c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39"/>
      <c r="V41" s="39" t="s">
        <v>26</v>
      </c>
      <c r="W41" s="9"/>
      <c r="X41" s="50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</row>
    <row r="42" spans="1:47" ht="18" customHeight="1">
      <c r="A42" s="13"/>
      <c r="B42" s="5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13"/>
      <c r="V42" s="13"/>
      <c r="W42" s="9"/>
      <c r="X42" s="50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48"/>
    </row>
    <row r="43" spans="1:47" ht="18" customHeight="1">
      <c r="A43" s="11"/>
      <c r="B43" s="29" t="s">
        <v>24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1"/>
      <c r="V43" s="11"/>
      <c r="W43" s="9"/>
      <c r="X43" s="50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48"/>
    </row>
    <row r="44" spans="1:47" s="3" customFormat="1" ht="18" customHeight="1">
      <c r="A44" s="11"/>
      <c r="B44" s="30" t="s">
        <v>21</v>
      </c>
      <c r="C44" s="31" t="s">
        <v>4</v>
      </c>
      <c r="D44" s="31" t="s">
        <v>5</v>
      </c>
      <c r="E44" s="31" t="s">
        <v>6</v>
      </c>
      <c r="F44" s="31" t="s">
        <v>7</v>
      </c>
      <c r="G44" s="31" t="s">
        <v>8</v>
      </c>
      <c r="H44" s="31" t="s">
        <v>9</v>
      </c>
      <c r="I44" s="31" t="s">
        <v>10</v>
      </c>
      <c r="J44" s="31" t="s">
        <v>11</v>
      </c>
      <c r="K44" s="31" t="s">
        <v>12</v>
      </c>
      <c r="L44" s="31">
        <v>10</v>
      </c>
      <c r="M44" s="31">
        <v>11</v>
      </c>
      <c r="N44" s="31">
        <v>12</v>
      </c>
      <c r="O44" s="31">
        <v>13</v>
      </c>
      <c r="P44" s="31">
        <v>14</v>
      </c>
      <c r="Q44" s="31">
        <v>15</v>
      </c>
      <c r="R44" s="31">
        <v>16</v>
      </c>
      <c r="S44" s="31">
        <v>17</v>
      </c>
      <c r="T44" s="31">
        <v>18</v>
      </c>
      <c r="U44" s="32" t="s">
        <v>20</v>
      </c>
      <c r="V44" s="33" t="s">
        <v>3</v>
      </c>
      <c r="W44" s="9"/>
      <c r="X44" s="50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9"/>
      <c r="AT44" s="49"/>
      <c r="AU44" s="49"/>
    </row>
    <row r="45" spans="1:47" ht="18" customHeight="1">
      <c r="A45" s="13"/>
      <c r="B45" s="34" t="s">
        <v>13</v>
      </c>
      <c r="C45" s="35">
        <v>3</v>
      </c>
      <c r="D45" s="35">
        <v>4</v>
      </c>
      <c r="E45" s="35">
        <v>4</v>
      </c>
      <c r="F45" s="35">
        <v>3</v>
      </c>
      <c r="G45" s="35">
        <v>3</v>
      </c>
      <c r="H45" s="35">
        <v>3</v>
      </c>
      <c r="I45" s="35">
        <v>4</v>
      </c>
      <c r="J45" s="35">
        <v>3</v>
      </c>
      <c r="K45" s="35">
        <v>3</v>
      </c>
      <c r="L45" s="35">
        <v>3</v>
      </c>
      <c r="M45" s="35">
        <v>3</v>
      </c>
      <c r="N45" s="35">
        <v>4</v>
      </c>
      <c r="O45" s="35">
        <v>5</v>
      </c>
      <c r="P45" s="35">
        <v>3</v>
      </c>
      <c r="Q45" s="35">
        <v>3</v>
      </c>
      <c r="R45" s="35">
        <v>3</v>
      </c>
      <c r="S45" s="35">
        <v>3</v>
      </c>
      <c r="T45" s="35">
        <v>3</v>
      </c>
      <c r="U45" s="36">
        <f>SUM(C45:T45)</f>
        <v>60</v>
      </c>
      <c r="V45" s="37"/>
      <c r="W45" s="9"/>
      <c r="X45" s="50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</row>
    <row r="46" spans="1:47" ht="18" customHeight="1">
      <c r="A46" s="13">
        <v>1</v>
      </c>
      <c r="B46" s="27" t="s">
        <v>17</v>
      </c>
      <c r="C46" s="1">
        <v>4</v>
      </c>
      <c r="D46" s="1">
        <v>3</v>
      </c>
      <c r="E46" s="1">
        <v>4</v>
      </c>
      <c r="F46" s="1">
        <v>3</v>
      </c>
      <c r="G46" s="1">
        <v>4</v>
      </c>
      <c r="H46" s="1">
        <v>3</v>
      </c>
      <c r="I46" s="1">
        <v>4</v>
      </c>
      <c r="J46" s="1">
        <v>3</v>
      </c>
      <c r="K46" s="1">
        <v>3</v>
      </c>
      <c r="L46" s="1">
        <v>4</v>
      </c>
      <c r="M46" s="1">
        <v>3</v>
      </c>
      <c r="N46" s="1">
        <v>5</v>
      </c>
      <c r="O46" s="1">
        <v>5</v>
      </c>
      <c r="P46" s="1">
        <v>3</v>
      </c>
      <c r="Q46" s="1">
        <v>3</v>
      </c>
      <c r="R46" s="1">
        <v>4</v>
      </c>
      <c r="S46" s="1">
        <v>3</v>
      </c>
      <c r="T46" s="1">
        <v>3</v>
      </c>
      <c r="U46" s="38">
        <f>SUM(C46:T46)</f>
        <v>64</v>
      </c>
      <c r="V46" s="38">
        <f>SUM(U46-U45)</f>
        <v>4</v>
      </c>
      <c r="W46" s="8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</row>
    <row r="47" spans="1:47" ht="18" customHeight="1">
      <c r="A47" s="13">
        <v>2</v>
      </c>
      <c r="B47" s="27" t="s">
        <v>40</v>
      </c>
      <c r="C47" s="1">
        <v>3</v>
      </c>
      <c r="D47" s="1">
        <v>3</v>
      </c>
      <c r="E47" s="1">
        <v>5</v>
      </c>
      <c r="F47" s="1">
        <v>4</v>
      </c>
      <c r="G47" s="1">
        <v>3</v>
      </c>
      <c r="H47" s="1">
        <v>3</v>
      </c>
      <c r="I47" s="1">
        <v>4</v>
      </c>
      <c r="J47" s="1">
        <v>2</v>
      </c>
      <c r="K47" s="1">
        <v>4</v>
      </c>
      <c r="L47" s="1">
        <v>4</v>
      </c>
      <c r="M47" s="1">
        <v>2</v>
      </c>
      <c r="N47" s="1">
        <v>4</v>
      </c>
      <c r="O47" s="1">
        <v>6</v>
      </c>
      <c r="P47" s="1">
        <v>3</v>
      </c>
      <c r="Q47" s="1">
        <v>3</v>
      </c>
      <c r="R47" s="1">
        <v>3</v>
      </c>
      <c r="S47" s="1">
        <v>5</v>
      </c>
      <c r="T47" s="1">
        <v>3</v>
      </c>
      <c r="U47" s="38">
        <f t="shared" ref="U47:U49" si="3">SUM(C47:T47)</f>
        <v>64</v>
      </c>
      <c r="V47" s="38">
        <f>SUM(U47-U45)</f>
        <v>4</v>
      </c>
      <c r="W47" s="9"/>
      <c r="X47" s="50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</row>
    <row r="48" spans="1:47" ht="18" customHeight="1">
      <c r="A48" s="13">
        <v>2</v>
      </c>
      <c r="B48" s="27" t="s">
        <v>89</v>
      </c>
      <c r="C48" s="1">
        <v>3</v>
      </c>
      <c r="D48" s="1">
        <v>4</v>
      </c>
      <c r="E48" s="1">
        <v>4</v>
      </c>
      <c r="F48" s="1">
        <v>3</v>
      </c>
      <c r="G48" s="1">
        <v>3</v>
      </c>
      <c r="H48" s="1">
        <v>5</v>
      </c>
      <c r="I48" s="1">
        <v>4</v>
      </c>
      <c r="J48" s="1">
        <v>3</v>
      </c>
      <c r="K48" s="1">
        <v>3</v>
      </c>
      <c r="L48" s="1">
        <v>4</v>
      </c>
      <c r="M48" s="1">
        <v>2</v>
      </c>
      <c r="N48" s="1">
        <v>5</v>
      </c>
      <c r="O48" s="1">
        <v>7</v>
      </c>
      <c r="P48" s="1">
        <v>2</v>
      </c>
      <c r="Q48" s="1">
        <v>3</v>
      </c>
      <c r="R48" s="1">
        <v>4</v>
      </c>
      <c r="S48" s="1">
        <v>3</v>
      </c>
      <c r="T48" s="1">
        <v>3</v>
      </c>
      <c r="U48" s="38">
        <f t="shared" si="3"/>
        <v>65</v>
      </c>
      <c r="V48" s="38">
        <f>SUM(U48-U45)</f>
        <v>5</v>
      </c>
      <c r="W48" s="9"/>
      <c r="X48" s="50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  <c r="AR48" s="48"/>
    </row>
    <row r="49" spans="1:47" ht="18" customHeight="1">
      <c r="A49" s="13">
        <v>4</v>
      </c>
      <c r="B49" s="27" t="s">
        <v>90</v>
      </c>
      <c r="C49" s="1">
        <v>3</v>
      </c>
      <c r="D49" s="1">
        <v>3</v>
      </c>
      <c r="E49" s="1">
        <v>5</v>
      </c>
      <c r="F49" s="1">
        <v>4</v>
      </c>
      <c r="G49" s="1">
        <v>3</v>
      </c>
      <c r="H49" s="1">
        <v>3</v>
      </c>
      <c r="I49" s="1">
        <v>6</v>
      </c>
      <c r="J49" s="1">
        <v>3</v>
      </c>
      <c r="K49" s="1">
        <v>3</v>
      </c>
      <c r="L49" s="1">
        <v>4</v>
      </c>
      <c r="M49" s="1">
        <v>3</v>
      </c>
      <c r="N49" s="1">
        <v>5</v>
      </c>
      <c r="O49" s="1">
        <v>6</v>
      </c>
      <c r="P49" s="1">
        <v>3</v>
      </c>
      <c r="Q49" s="1">
        <v>4</v>
      </c>
      <c r="R49" s="1">
        <v>3</v>
      </c>
      <c r="S49" s="1">
        <v>4</v>
      </c>
      <c r="T49" s="1">
        <v>3</v>
      </c>
      <c r="U49" s="38">
        <f t="shared" si="3"/>
        <v>68</v>
      </c>
      <c r="V49" s="38">
        <f>SUM(U49-U45)</f>
        <v>8</v>
      </c>
      <c r="W49" s="9"/>
      <c r="X49" s="50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</row>
    <row r="50" spans="1:47" ht="18" customHeight="1">
      <c r="A50" s="13">
        <v>5</v>
      </c>
      <c r="B50" s="27" t="s">
        <v>88</v>
      </c>
      <c r="C50" s="1">
        <v>4</v>
      </c>
      <c r="D50" s="1">
        <v>4</v>
      </c>
      <c r="E50" s="1">
        <v>5</v>
      </c>
      <c r="F50" s="1">
        <v>4</v>
      </c>
      <c r="G50" s="1">
        <v>3</v>
      </c>
      <c r="H50" s="1">
        <v>3</v>
      </c>
      <c r="I50" s="1">
        <v>5</v>
      </c>
      <c r="J50" s="1">
        <v>3</v>
      </c>
      <c r="K50" s="1">
        <v>3</v>
      </c>
      <c r="L50" s="1">
        <v>3</v>
      </c>
      <c r="M50" s="1">
        <v>3</v>
      </c>
      <c r="N50" s="1">
        <v>6</v>
      </c>
      <c r="O50" s="1">
        <v>7</v>
      </c>
      <c r="P50" s="1">
        <v>3</v>
      </c>
      <c r="Q50" s="1">
        <v>4</v>
      </c>
      <c r="R50" s="1">
        <v>5</v>
      </c>
      <c r="S50" s="1">
        <v>3</v>
      </c>
      <c r="T50" s="1">
        <v>3</v>
      </c>
      <c r="U50" s="38">
        <f>SUM(C50:T50)</f>
        <v>71</v>
      </c>
      <c r="V50" s="38">
        <f>SUM(U50-U49)</f>
        <v>3</v>
      </c>
      <c r="W50" s="9"/>
      <c r="X50" s="50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</row>
    <row r="51" spans="1:47" ht="18" customHeight="1">
      <c r="A51" s="13">
        <v>6</v>
      </c>
      <c r="B51" s="27" t="s">
        <v>91</v>
      </c>
      <c r="C51" s="1">
        <v>2</v>
      </c>
      <c r="D51" s="1">
        <v>5</v>
      </c>
      <c r="E51" s="1">
        <v>5</v>
      </c>
      <c r="F51" s="1">
        <v>5</v>
      </c>
      <c r="G51" s="1">
        <v>3</v>
      </c>
      <c r="H51" s="1">
        <v>4</v>
      </c>
      <c r="I51" s="1">
        <v>5</v>
      </c>
      <c r="J51" s="1">
        <v>3</v>
      </c>
      <c r="K51" s="1">
        <v>4</v>
      </c>
      <c r="L51" s="1">
        <v>4</v>
      </c>
      <c r="M51" s="1">
        <v>3</v>
      </c>
      <c r="N51" s="1">
        <v>6</v>
      </c>
      <c r="O51" s="1">
        <v>6</v>
      </c>
      <c r="P51" s="1">
        <v>2</v>
      </c>
      <c r="Q51" s="1">
        <v>4</v>
      </c>
      <c r="R51" s="1">
        <v>4</v>
      </c>
      <c r="S51" s="1">
        <v>4</v>
      </c>
      <c r="T51" s="1">
        <v>3</v>
      </c>
      <c r="U51" s="38">
        <f t="shared" ref="U51" si="4">SUM(C51:T51)</f>
        <v>72</v>
      </c>
      <c r="V51" s="38">
        <f>SUM(U51-U49)</f>
        <v>4</v>
      </c>
      <c r="W51" s="9"/>
      <c r="X51" s="50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</row>
    <row r="52" spans="1:47" ht="18" customHeight="1">
      <c r="A52" s="11"/>
      <c r="B52" s="29" t="s">
        <v>25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1"/>
      <c r="V52" s="11"/>
      <c r="W52" s="9"/>
      <c r="X52" s="50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</row>
    <row r="53" spans="1:47" s="3" customFormat="1" ht="18" customHeight="1">
      <c r="A53" s="11"/>
      <c r="B53" s="30" t="s">
        <v>21</v>
      </c>
      <c r="C53" s="31" t="s">
        <v>4</v>
      </c>
      <c r="D53" s="31" t="s">
        <v>5</v>
      </c>
      <c r="E53" s="31" t="s">
        <v>6</v>
      </c>
      <c r="F53" s="31" t="s">
        <v>7</v>
      </c>
      <c r="G53" s="31" t="s">
        <v>8</v>
      </c>
      <c r="H53" s="31" t="s">
        <v>9</v>
      </c>
      <c r="I53" s="31" t="s">
        <v>10</v>
      </c>
      <c r="J53" s="31" t="s">
        <v>11</v>
      </c>
      <c r="K53" s="31" t="s">
        <v>12</v>
      </c>
      <c r="L53" s="31">
        <v>10</v>
      </c>
      <c r="M53" s="31">
        <v>11</v>
      </c>
      <c r="N53" s="31">
        <v>12</v>
      </c>
      <c r="O53" s="31">
        <v>13</v>
      </c>
      <c r="P53" s="31">
        <v>14</v>
      </c>
      <c r="Q53" s="31">
        <v>15</v>
      </c>
      <c r="R53" s="31">
        <v>16</v>
      </c>
      <c r="S53" s="31">
        <v>17</v>
      </c>
      <c r="T53" s="31">
        <v>18</v>
      </c>
      <c r="U53" s="32" t="s">
        <v>20</v>
      </c>
      <c r="V53" s="33" t="s">
        <v>3</v>
      </c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51"/>
      <c r="AJ53" s="52"/>
      <c r="AK53" s="52"/>
      <c r="AL53" s="52"/>
      <c r="AM53" s="52"/>
      <c r="AN53" s="52"/>
      <c r="AO53" s="52"/>
      <c r="AP53" s="52"/>
      <c r="AQ53" s="52"/>
      <c r="AR53" s="52"/>
      <c r="AS53" s="49"/>
      <c r="AT53" s="49"/>
      <c r="AU53" s="49"/>
    </row>
    <row r="54" spans="1:47" ht="18" customHeight="1">
      <c r="A54" s="13"/>
      <c r="B54" s="34" t="s">
        <v>13</v>
      </c>
      <c r="C54" s="35">
        <v>3</v>
      </c>
      <c r="D54" s="35">
        <v>4</v>
      </c>
      <c r="E54" s="35">
        <v>4</v>
      </c>
      <c r="F54" s="35">
        <v>3</v>
      </c>
      <c r="G54" s="35">
        <v>3</v>
      </c>
      <c r="H54" s="35">
        <v>3</v>
      </c>
      <c r="I54" s="35">
        <v>4</v>
      </c>
      <c r="J54" s="35">
        <v>3</v>
      </c>
      <c r="K54" s="35">
        <v>3</v>
      </c>
      <c r="L54" s="35">
        <v>3</v>
      </c>
      <c r="M54" s="35">
        <v>3</v>
      </c>
      <c r="N54" s="35">
        <v>4</v>
      </c>
      <c r="O54" s="35">
        <v>5</v>
      </c>
      <c r="P54" s="35">
        <v>3</v>
      </c>
      <c r="Q54" s="35">
        <v>3</v>
      </c>
      <c r="R54" s="35">
        <v>3</v>
      </c>
      <c r="S54" s="35">
        <v>3</v>
      </c>
      <c r="T54" s="35">
        <v>3</v>
      </c>
      <c r="U54" s="36">
        <f>SUM(C54:T54)</f>
        <v>60</v>
      </c>
      <c r="V54" s="37"/>
      <c r="W54" s="8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6"/>
      <c r="AL54" s="46"/>
      <c r="AM54" s="46"/>
      <c r="AN54" s="46"/>
      <c r="AO54" s="46"/>
      <c r="AP54" s="46"/>
      <c r="AQ54" s="46"/>
      <c r="AR54" s="44"/>
      <c r="AT54" s="46"/>
    </row>
    <row r="55" spans="1:47" ht="18" customHeight="1">
      <c r="A55" s="13">
        <v>1</v>
      </c>
      <c r="B55" s="27" t="s">
        <v>94</v>
      </c>
      <c r="C55" s="1">
        <v>3</v>
      </c>
      <c r="D55" s="1">
        <v>4</v>
      </c>
      <c r="E55" s="1">
        <v>5</v>
      </c>
      <c r="F55" s="1">
        <v>4</v>
      </c>
      <c r="G55" s="1">
        <v>3</v>
      </c>
      <c r="H55" s="1">
        <v>4</v>
      </c>
      <c r="I55" s="1">
        <v>5</v>
      </c>
      <c r="J55" s="1">
        <v>3</v>
      </c>
      <c r="K55" s="1">
        <v>3</v>
      </c>
      <c r="L55" s="1">
        <v>4</v>
      </c>
      <c r="M55" s="1">
        <v>3</v>
      </c>
      <c r="N55" s="1">
        <v>5</v>
      </c>
      <c r="O55" s="1">
        <v>6</v>
      </c>
      <c r="P55" s="1">
        <v>2</v>
      </c>
      <c r="Q55" s="1">
        <v>3</v>
      </c>
      <c r="R55" s="1">
        <v>4</v>
      </c>
      <c r="S55" s="1">
        <v>4</v>
      </c>
      <c r="T55" s="1">
        <v>4</v>
      </c>
      <c r="U55" s="38">
        <f>SUM(C55:T55)</f>
        <v>69</v>
      </c>
      <c r="V55" s="38">
        <f>SUM(U55-U54)</f>
        <v>9</v>
      </c>
      <c r="W55" s="9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7"/>
      <c r="AR55" s="47"/>
      <c r="AS55" s="47"/>
      <c r="AT55" s="47"/>
    </row>
    <row r="56" spans="1:47" ht="18" customHeight="1">
      <c r="A56" s="13">
        <v>2</v>
      </c>
      <c r="B56" s="27" t="s">
        <v>93</v>
      </c>
      <c r="C56" s="1">
        <v>3</v>
      </c>
      <c r="D56" s="1">
        <v>4</v>
      </c>
      <c r="E56" s="1">
        <v>5</v>
      </c>
      <c r="F56" s="1">
        <v>4</v>
      </c>
      <c r="G56" s="1">
        <v>3</v>
      </c>
      <c r="H56" s="1">
        <v>4</v>
      </c>
      <c r="I56" s="1">
        <v>4</v>
      </c>
      <c r="J56" s="1">
        <v>4</v>
      </c>
      <c r="K56" s="1">
        <v>4</v>
      </c>
      <c r="L56" s="1">
        <v>4</v>
      </c>
      <c r="M56" s="1">
        <v>3</v>
      </c>
      <c r="N56" s="1">
        <v>4</v>
      </c>
      <c r="O56" s="1">
        <v>6</v>
      </c>
      <c r="P56" s="1">
        <v>3</v>
      </c>
      <c r="Q56" s="1">
        <v>4</v>
      </c>
      <c r="R56" s="1">
        <v>3</v>
      </c>
      <c r="S56" s="1">
        <v>3</v>
      </c>
      <c r="T56" s="1">
        <v>4</v>
      </c>
      <c r="U56" s="38">
        <f t="shared" ref="U56:U60" si="5">SUM(C56:T56)</f>
        <v>69</v>
      </c>
      <c r="V56" s="38">
        <f>SUM(U56-U54)</f>
        <v>9</v>
      </c>
      <c r="W56" s="8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  <c r="AL56" s="46"/>
      <c r="AM56" s="46"/>
      <c r="AN56" s="46"/>
      <c r="AO56" s="46"/>
      <c r="AP56" s="46"/>
      <c r="AQ56" s="46"/>
      <c r="AR56" s="46"/>
    </row>
    <row r="57" spans="1:47" ht="18" customHeight="1">
      <c r="A57" s="13">
        <v>3</v>
      </c>
      <c r="B57" s="27" t="s">
        <v>92</v>
      </c>
      <c r="C57" s="1">
        <v>3</v>
      </c>
      <c r="D57" s="1">
        <v>4</v>
      </c>
      <c r="E57" s="1">
        <v>5</v>
      </c>
      <c r="F57" s="1">
        <v>4</v>
      </c>
      <c r="G57" s="1">
        <v>3</v>
      </c>
      <c r="H57" s="1">
        <v>5</v>
      </c>
      <c r="I57" s="1">
        <v>5</v>
      </c>
      <c r="J57" s="1">
        <v>3</v>
      </c>
      <c r="K57" s="1">
        <v>3</v>
      </c>
      <c r="L57" s="1">
        <v>4</v>
      </c>
      <c r="M57" s="1">
        <v>3</v>
      </c>
      <c r="N57" s="1">
        <v>5</v>
      </c>
      <c r="O57" s="1">
        <v>7</v>
      </c>
      <c r="P57" s="1">
        <v>3</v>
      </c>
      <c r="Q57" s="1">
        <v>5</v>
      </c>
      <c r="R57" s="1">
        <v>4</v>
      </c>
      <c r="S57" s="1">
        <v>5</v>
      </c>
      <c r="T57" s="1">
        <v>4</v>
      </c>
      <c r="U57" s="38">
        <f t="shared" si="5"/>
        <v>75</v>
      </c>
      <c r="V57" s="38">
        <f>SUM(U57-U54)</f>
        <v>15</v>
      </c>
      <c r="W57" s="9"/>
      <c r="X57" s="47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</row>
    <row r="58" spans="1:47" ht="18" customHeight="1">
      <c r="A58" s="13">
        <v>4</v>
      </c>
      <c r="B58" s="27" t="s">
        <v>96</v>
      </c>
      <c r="C58" s="1">
        <v>4</v>
      </c>
      <c r="D58" s="1">
        <v>6</v>
      </c>
      <c r="E58" s="1">
        <v>5</v>
      </c>
      <c r="F58" s="1">
        <v>4</v>
      </c>
      <c r="G58" s="1">
        <v>3</v>
      </c>
      <c r="H58" s="1">
        <v>5</v>
      </c>
      <c r="I58" s="1">
        <v>5</v>
      </c>
      <c r="J58" s="1">
        <v>3</v>
      </c>
      <c r="K58" s="1">
        <v>3</v>
      </c>
      <c r="L58" s="1">
        <v>4</v>
      </c>
      <c r="M58" s="1">
        <v>5</v>
      </c>
      <c r="N58" s="1">
        <v>5</v>
      </c>
      <c r="O58" s="1">
        <v>8</v>
      </c>
      <c r="P58" s="1">
        <v>3</v>
      </c>
      <c r="Q58" s="1">
        <v>4</v>
      </c>
      <c r="R58" s="1">
        <v>4</v>
      </c>
      <c r="S58" s="1">
        <v>3</v>
      </c>
      <c r="T58" s="1">
        <v>4</v>
      </c>
      <c r="U58" s="38">
        <f t="shared" si="5"/>
        <v>78</v>
      </c>
      <c r="V58" s="38">
        <f>SUM(U58-U54)</f>
        <v>18</v>
      </c>
      <c r="W58" s="9"/>
      <c r="X58" s="50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</row>
    <row r="59" spans="1:47" ht="18" customHeight="1">
      <c r="A59" s="15">
        <v>5</v>
      </c>
      <c r="B59" s="27" t="s">
        <v>19</v>
      </c>
      <c r="C59" s="1">
        <v>4</v>
      </c>
      <c r="D59" s="1">
        <v>5</v>
      </c>
      <c r="E59" s="1">
        <v>4</v>
      </c>
      <c r="F59" s="1">
        <v>5</v>
      </c>
      <c r="G59" s="1">
        <v>3</v>
      </c>
      <c r="H59" s="1">
        <v>5</v>
      </c>
      <c r="I59" s="1">
        <v>5</v>
      </c>
      <c r="J59" s="1">
        <v>4</v>
      </c>
      <c r="K59" s="1">
        <v>5</v>
      </c>
      <c r="L59" s="1">
        <v>4</v>
      </c>
      <c r="M59" s="1">
        <v>5</v>
      </c>
      <c r="N59" s="1">
        <v>6</v>
      </c>
      <c r="O59" s="1">
        <v>6</v>
      </c>
      <c r="P59" s="1">
        <v>3</v>
      </c>
      <c r="Q59" s="1">
        <v>4</v>
      </c>
      <c r="R59" s="1">
        <v>4</v>
      </c>
      <c r="S59" s="1">
        <v>4</v>
      </c>
      <c r="T59" s="1">
        <v>3</v>
      </c>
      <c r="U59" s="38">
        <f t="shared" si="5"/>
        <v>79</v>
      </c>
      <c r="V59" s="38">
        <f>SUM(U59-U54)</f>
        <v>19</v>
      </c>
      <c r="W59" s="9"/>
      <c r="X59" s="50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</row>
    <row r="60" spans="1:47" s="3" customFormat="1" ht="18" customHeight="1">
      <c r="A60" s="15">
        <v>6</v>
      </c>
      <c r="B60" s="27" t="s">
        <v>95</v>
      </c>
      <c r="C60" s="1">
        <v>3</v>
      </c>
      <c r="D60" s="1">
        <v>5</v>
      </c>
      <c r="E60" s="1">
        <v>7</v>
      </c>
      <c r="F60" s="1">
        <v>6</v>
      </c>
      <c r="G60" s="1">
        <v>3</v>
      </c>
      <c r="H60" s="1">
        <v>4</v>
      </c>
      <c r="I60" s="1">
        <v>4</v>
      </c>
      <c r="J60" s="1">
        <v>3</v>
      </c>
      <c r="K60" s="1">
        <v>4</v>
      </c>
      <c r="L60" s="1">
        <v>4</v>
      </c>
      <c r="M60" s="1">
        <v>7</v>
      </c>
      <c r="N60" s="1">
        <v>8</v>
      </c>
      <c r="O60" s="1">
        <v>8</v>
      </c>
      <c r="P60" s="1">
        <v>4</v>
      </c>
      <c r="Q60" s="1">
        <v>3</v>
      </c>
      <c r="R60" s="1">
        <v>5</v>
      </c>
      <c r="S60" s="1">
        <v>5</v>
      </c>
      <c r="T60" s="1">
        <v>4</v>
      </c>
      <c r="U60" s="38">
        <f t="shared" si="5"/>
        <v>87</v>
      </c>
      <c r="V60" s="38">
        <f>SUM(U60-U54)</f>
        <v>27</v>
      </c>
      <c r="W60" s="8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9"/>
    </row>
    <row r="61" spans="1:47" ht="18" customHeight="1">
      <c r="A61" s="11"/>
      <c r="B61" s="29" t="s">
        <v>104</v>
      </c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1"/>
      <c r="V61" s="11"/>
      <c r="W61" s="9"/>
      <c r="X61" s="50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</row>
    <row r="62" spans="1:47" s="3" customFormat="1" ht="18" customHeight="1">
      <c r="A62" s="11"/>
      <c r="B62" s="30" t="s">
        <v>21</v>
      </c>
      <c r="C62" s="31" t="s">
        <v>4</v>
      </c>
      <c r="D62" s="31" t="s">
        <v>5</v>
      </c>
      <c r="E62" s="31" t="s">
        <v>6</v>
      </c>
      <c r="F62" s="31" t="s">
        <v>7</v>
      </c>
      <c r="G62" s="31" t="s">
        <v>8</v>
      </c>
      <c r="H62" s="31" t="s">
        <v>9</v>
      </c>
      <c r="I62" s="31" t="s">
        <v>10</v>
      </c>
      <c r="J62" s="31" t="s">
        <v>11</v>
      </c>
      <c r="K62" s="31" t="s">
        <v>12</v>
      </c>
      <c r="L62" s="31">
        <v>10</v>
      </c>
      <c r="M62" s="31">
        <v>11</v>
      </c>
      <c r="N62" s="31">
        <v>12</v>
      </c>
      <c r="O62" s="31">
        <v>13</v>
      </c>
      <c r="P62" s="31">
        <v>14</v>
      </c>
      <c r="Q62" s="31">
        <v>15</v>
      </c>
      <c r="R62" s="31">
        <v>16</v>
      </c>
      <c r="S62" s="31">
        <v>17</v>
      </c>
      <c r="T62" s="31">
        <v>18</v>
      </c>
      <c r="U62" s="32" t="s">
        <v>20</v>
      </c>
      <c r="V62" s="33" t="s">
        <v>3</v>
      </c>
      <c r="W62" s="9"/>
      <c r="X62" s="50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9"/>
    </row>
    <row r="63" spans="1:47" ht="18" customHeight="1">
      <c r="A63" s="13"/>
      <c r="B63" s="34" t="s">
        <v>13</v>
      </c>
      <c r="C63" s="35">
        <v>3</v>
      </c>
      <c r="D63" s="35">
        <v>4</v>
      </c>
      <c r="E63" s="35">
        <v>4</v>
      </c>
      <c r="F63" s="35">
        <v>3</v>
      </c>
      <c r="G63" s="35">
        <v>3</v>
      </c>
      <c r="H63" s="35">
        <v>3</v>
      </c>
      <c r="I63" s="35">
        <v>4</v>
      </c>
      <c r="J63" s="35">
        <v>3</v>
      </c>
      <c r="K63" s="35">
        <v>3</v>
      </c>
      <c r="L63" s="35">
        <v>3</v>
      </c>
      <c r="M63" s="35">
        <v>3</v>
      </c>
      <c r="N63" s="35">
        <v>4</v>
      </c>
      <c r="O63" s="35">
        <v>5</v>
      </c>
      <c r="P63" s="35">
        <v>3</v>
      </c>
      <c r="Q63" s="35">
        <v>3</v>
      </c>
      <c r="R63" s="35">
        <v>3</v>
      </c>
      <c r="S63" s="35">
        <v>3</v>
      </c>
      <c r="T63" s="35">
        <v>3</v>
      </c>
      <c r="U63" s="36">
        <f>SUM(C63:T63)</f>
        <v>60</v>
      </c>
      <c r="V63" s="37"/>
      <c r="W63" s="9"/>
      <c r="X63" s="50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8"/>
      <c r="AR63" s="48"/>
      <c r="AS63" s="48"/>
      <c r="AT63" s="48"/>
    </row>
    <row r="64" spans="1:47" ht="18" customHeight="1">
      <c r="A64" s="13">
        <v>1</v>
      </c>
      <c r="B64" s="26" t="s">
        <v>97</v>
      </c>
      <c r="C64" s="1">
        <v>2</v>
      </c>
      <c r="D64" s="1">
        <v>4</v>
      </c>
      <c r="E64" s="1">
        <v>3</v>
      </c>
      <c r="F64" s="1">
        <v>6</v>
      </c>
      <c r="G64" s="1">
        <v>3</v>
      </c>
      <c r="H64" s="1">
        <v>3</v>
      </c>
      <c r="I64" s="1">
        <v>3</v>
      </c>
      <c r="J64" s="1">
        <v>3</v>
      </c>
      <c r="K64" s="1">
        <v>4</v>
      </c>
      <c r="L64" s="1">
        <v>2</v>
      </c>
      <c r="M64" s="1">
        <v>5</v>
      </c>
      <c r="N64" s="1">
        <v>2</v>
      </c>
      <c r="O64" s="1">
        <v>4</v>
      </c>
      <c r="P64" s="1">
        <v>2</v>
      </c>
      <c r="Q64" s="1">
        <v>3</v>
      </c>
      <c r="R64" s="1">
        <v>3</v>
      </c>
      <c r="S64" s="1">
        <v>3</v>
      </c>
      <c r="T64" s="1">
        <v>3</v>
      </c>
      <c r="U64" s="38">
        <f>SUM(C64:T64)</f>
        <v>58</v>
      </c>
      <c r="V64" s="38">
        <f>SUM(U64-U63)</f>
        <v>-2</v>
      </c>
      <c r="W64" s="9"/>
      <c r="X64" s="50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  <c r="AP64" s="48"/>
      <c r="AQ64" s="48"/>
      <c r="AR64" s="48"/>
      <c r="AS64" s="48"/>
      <c r="AT64" s="48"/>
    </row>
    <row r="65" spans="1:47" ht="18" customHeight="1">
      <c r="A65" s="13">
        <v>2</v>
      </c>
      <c r="B65" s="27" t="s">
        <v>46</v>
      </c>
      <c r="C65" s="1">
        <v>4</v>
      </c>
      <c r="D65" s="1">
        <v>4</v>
      </c>
      <c r="E65" s="1">
        <v>5</v>
      </c>
      <c r="F65" s="1">
        <v>6</v>
      </c>
      <c r="G65" s="1">
        <v>4</v>
      </c>
      <c r="H65" s="1">
        <v>4</v>
      </c>
      <c r="I65" s="1">
        <v>4</v>
      </c>
      <c r="J65" s="1">
        <v>4</v>
      </c>
      <c r="K65" s="1">
        <v>4</v>
      </c>
      <c r="L65" s="1">
        <v>3</v>
      </c>
      <c r="M65" s="1">
        <v>3</v>
      </c>
      <c r="N65" s="1">
        <v>5</v>
      </c>
      <c r="O65" s="1">
        <v>5</v>
      </c>
      <c r="P65" s="1">
        <v>4</v>
      </c>
      <c r="Q65" s="1">
        <v>4</v>
      </c>
      <c r="R65" s="1">
        <v>4</v>
      </c>
      <c r="S65" s="1">
        <v>4</v>
      </c>
      <c r="T65" s="1">
        <v>5</v>
      </c>
      <c r="U65" s="38">
        <f t="shared" ref="U65:U66" si="6">SUM(C65:T65)</f>
        <v>76</v>
      </c>
      <c r="V65" s="38">
        <f>SUM(U65-U63)</f>
        <v>16</v>
      </c>
      <c r="W65" s="8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6"/>
      <c r="AL65" s="46"/>
      <c r="AM65" s="46"/>
      <c r="AN65" s="46"/>
      <c r="AO65" s="46"/>
      <c r="AP65" s="46"/>
      <c r="AQ65" s="46"/>
      <c r="AR65" s="46"/>
      <c r="AS65" s="46"/>
      <c r="AT65" s="46"/>
    </row>
    <row r="66" spans="1:47" ht="18" customHeight="1">
      <c r="A66" s="13">
        <v>3</v>
      </c>
      <c r="B66" s="27" t="s">
        <v>45</v>
      </c>
      <c r="C66" s="1">
        <v>3</v>
      </c>
      <c r="D66" s="1">
        <v>4</v>
      </c>
      <c r="E66" s="1">
        <v>4</v>
      </c>
      <c r="F66" s="1">
        <v>5</v>
      </c>
      <c r="G66" s="1">
        <v>5</v>
      </c>
      <c r="H66" s="1">
        <v>5</v>
      </c>
      <c r="I66" s="1">
        <v>5</v>
      </c>
      <c r="J66" s="1">
        <v>4</v>
      </c>
      <c r="K66" s="1">
        <v>3</v>
      </c>
      <c r="L66" s="1">
        <v>5</v>
      </c>
      <c r="M66" s="1">
        <v>3</v>
      </c>
      <c r="N66" s="1">
        <v>4</v>
      </c>
      <c r="O66" s="1">
        <v>5</v>
      </c>
      <c r="P66" s="1">
        <v>3</v>
      </c>
      <c r="Q66" s="1">
        <v>4</v>
      </c>
      <c r="R66" s="1">
        <v>7</v>
      </c>
      <c r="S66" s="1">
        <v>4</v>
      </c>
      <c r="T66" s="1">
        <v>4</v>
      </c>
      <c r="U66" s="38">
        <f t="shared" si="6"/>
        <v>77</v>
      </c>
      <c r="V66" s="38">
        <f>SUM(U66-U63)</f>
        <v>17</v>
      </c>
      <c r="W66" s="9"/>
      <c r="X66" s="50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</row>
    <row r="67" spans="1:47" ht="18" customHeight="1">
      <c r="A67" s="11"/>
      <c r="B67" s="28" t="s">
        <v>105</v>
      </c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1"/>
      <c r="V67" s="11"/>
      <c r="W67" s="9"/>
      <c r="X67" s="50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  <c r="AQ67" s="48"/>
      <c r="AR67" s="48"/>
      <c r="AS67" s="48"/>
      <c r="AT67" s="48"/>
    </row>
    <row r="68" spans="1:47" s="3" customFormat="1" ht="18" customHeight="1">
      <c r="A68" s="11"/>
      <c r="B68" s="30" t="s">
        <v>21</v>
      </c>
      <c r="C68" s="31" t="s">
        <v>4</v>
      </c>
      <c r="D68" s="31" t="s">
        <v>5</v>
      </c>
      <c r="E68" s="31" t="s">
        <v>6</v>
      </c>
      <c r="F68" s="31" t="s">
        <v>7</v>
      </c>
      <c r="G68" s="31" t="s">
        <v>8</v>
      </c>
      <c r="H68" s="31" t="s">
        <v>9</v>
      </c>
      <c r="I68" s="31" t="s">
        <v>10</v>
      </c>
      <c r="J68" s="31" t="s">
        <v>11</v>
      </c>
      <c r="K68" s="31" t="s">
        <v>12</v>
      </c>
      <c r="L68" s="31">
        <v>10</v>
      </c>
      <c r="M68" s="31">
        <v>11</v>
      </c>
      <c r="N68" s="31">
        <v>12</v>
      </c>
      <c r="O68" s="31">
        <v>13</v>
      </c>
      <c r="P68" s="31">
        <v>14</v>
      </c>
      <c r="Q68" s="31">
        <v>15</v>
      </c>
      <c r="R68" s="31">
        <v>16</v>
      </c>
      <c r="S68" s="31">
        <v>17</v>
      </c>
      <c r="T68" s="31">
        <v>18</v>
      </c>
      <c r="U68" s="32" t="s">
        <v>20</v>
      </c>
      <c r="V68" s="33" t="s">
        <v>3</v>
      </c>
      <c r="W68" s="9"/>
      <c r="X68" s="50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9"/>
    </row>
    <row r="69" spans="1:47" ht="18" customHeight="1">
      <c r="A69" s="13"/>
      <c r="B69" s="34" t="s">
        <v>13</v>
      </c>
      <c r="C69" s="35">
        <v>3</v>
      </c>
      <c r="D69" s="35">
        <v>4</v>
      </c>
      <c r="E69" s="35">
        <v>4</v>
      </c>
      <c r="F69" s="35">
        <v>3</v>
      </c>
      <c r="G69" s="35">
        <v>3</v>
      </c>
      <c r="H69" s="35">
        <v>3</v>
      </c>
      <c r="I69" s="35">
        <v>4</v>
      </c>
      <c r="J69" s="35">
        <v>3</v>
      </c>
      <c r="K69" s="35">
        <v>3</v>
      </c>
      <c r="L69" s="35">
        <v>3</v>
      </c>
      <c r="M69" s="35">
        <v>3</v>
      </c>
      <c r="N69" s="35">
        <v>4</v>
      </c>
      <c r="O69" s="35">
        <v>5</v>
      </c>
      <c r="P69" s="35">
        <v>3</v>
      </c>
      <c r="Q69" s="35">
        <v>3</v>
      </c>
      <c r="R69" s="35">
        <v>3</v>
      </c>
      <c r="S69" s="35">
        <v>3</v>
      </c>
      <c r="T69" s="35">
        <v>3</v>
      </c>
      <c r="U69" s="36">
        <f>SUM(C69:T69)</f>
        <v>60</v>
      </c>
      <c r="V69" s="37"/>
      <c r="W69" s="9"/>
      <c r="X69" s="47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48"/>
      <c r="AO69" s="48"/>
      <c r="AP69" s="48"/>
      <c r="AQ69" s="48"/>
      <c r="AR69" s="48"/>
      <c r="AS69" s="48"/>
      <c r="AT69" s="48"/>
    </row>
    <row r="70" spans="1:47" ht="18" customHeight="1">
      <c r="A70" s="13">
        <v>1</v>
      </c>
      <c r="B70" s="27" t="s">
        <v>98</v>
      </c>
      <c r="C70" s="1">
        <v>3</v>
      </c>
      <c r="D70" s="1">
        <v>4</v>
      </c>
      <c r="E70" s="1">
        <v>5</v>
      </c>
      <c r="F70" s="1">
        <v>4</v>
      </c>
      <c r="G70" s="1">
        <v>5</v>
      </c>
      <c r="H70" s="1">
        <v>6</v>
      </c>
      <c r="I70" s="1">
        <v>5</v>
      </c>
      <c r="J70" s="1">
        <v>3</v>
      </c>
      <c r="K70" s="1">
        <v>4</v>
      </c>
      <c r="L70" s="1">
        <v>4</v>
      </c>
      <c r="M70" s="1">
        <v>4</v>
      </c>
      <c r="N70" s="1">
        <v>5</v>
      </c>
      <c r="O70" s="1">
        <v>5</v>
      </c>
      <c r="P70" s="1">
        <v>3</v>
      </c>
      <c r="Q70" s="1">
        <v>4</v>
      </c>
      <c r="R70" s="1">
        <v>4</v>
      </c>
      <c r="S70" s="1">
        <v>3</v>
      </c>
      <c r="T70" s="1">
        <v>3</v>
      </c>
      <c r="U70" s="38">
        <f>SUM(C70:T70)</f>
        <v>74</v>
      </c>
      <c r="V70" s="38">
        <f>SUM(U70-U69)</f>
        <v>14</v>
      </c>
      <c r="W70" s="9"/>
      <c r="X70" s="47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</row>
    <row r="71" spans="1:47" ht="18" customHeight="1">
      <c r="A71" s="13">
        <v>2</v>
      </c>
      <c r="B71" s="27" t="s">
        <v>99</v>
      </c>
      <c r="C71" s="1">
        <v>3</v>
      </c>
      <c r="D71" s="1">
        <v>5</v>
      </c>
      <c r="E71" s="1">
        <v>4</v>
      </c>
      <c r="F71" s="1">
        <v>5</v>
      </c>
      <c r="G71" s="1">
        <v>4</v>
      </c>
      <c r="H71" s="1">
        <v>5</v>
      </c>
      <c r="I71" s="1">
        <v>5</v>
      </c>
      <c r="J71" s="1">
        <v>4</v>
      </c>
      <c r="K71" s="1">
        <v>4</v>
      </c>
      <c r="L71" s="1">
        <v>3</v>
      </c>
      <c r="M71" s="1">
        <v>4</v>
      </c>
      <c r="N71" s="1">
        <v>5</v>
      </c>
      <c r="O71" s="1">
        <v>5</v>
      </c>
      <c r="P71" s="1">
        <v>4</v>
      </c>
      <c r="Q71" s="1">
        <v>4</v>
      </c>
      <c r="R71" s="1">
        <v>4</v>
      </c>
      <c r="S71" s="1">
        <v>4</v>
      </c>
      <c r="T71" s="1">
        <v>4</v>
      </c>
      <c r="U71" s="38">
        <f t="shared" ref="U71:U73" si="7">SUM(C71:T71)</f>
        <v>76</v>
      </c>
      <c r="V71" s="38">
        <f>SUM(U71-U69)</f>
        <v>16</v>
      </c>
      <c r="W71" s="9"/>
      <c r="X71" s="50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</row>
    <row r="72" spans="1:47" ht="18" customHeight="1">
      <c r="A72" s="13">
        <v>3</v>
      </c>
      <c r="B72" s="27" t="s">
        <v>41</v>
      </c>
      <c r="C72" s="1">
        <v>4</v>
      </c>
      <c r="D72" s="1">
        <v>5</v>
      </c>
      <c r="E72" s="1">
        <v>4</v>
      </c>
      <c r="F72" s="1">
        <v>5</v>
      </c>
      <c r="G72" s="1">
        <v>4</v>
      </c>
      <c r="H72" s="1">
        <v>7</v>
      </c>
      <c r="I72" s="1">
        <v>6</v>
      </c>
      <c r="J72" s="1">
        <v>4</v>
      </c>
      <c r="K72" s="1">
        <v>5</v>
      </c>
      <c r="L72" s="1">
        <v>4</v>
      </c>
      <c r="M72" s="1">
        <v>3</v>
      </c>
      <c r="N72" s="1">
        <v>3</v>
      </c>
      <c r="O72" s="1">
        <v>5</v>
      </c>
      <c r="P72" s="1">
        <v>4</v>
      </c>
      <c r="Q72" s="1">
        <v>4</v>
      </c>
      <c r="R72" s="1">
        <v>7</v>
      </c>
      <c r="S72" s="1">
        <v>4</v>
      </c>
      <c r="T72" s="1">
        <v>4</v>
      </c>
      <c r="U72" s="38">
        <f t="shared" si="7"/>
        <v>82</v>
      </c>
      <c r="V72" s="38">
        <f>SUM(U72-U69)</f>
        <v>22</v>
      </c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51"/>
      <c r="AI72" s="51"/>
    </row>
    <row r="73" spans="1:47" ht="18" customHeight="1">
      <c r="A73" s="13">
        <v>4</v>
      </c>
      <c r="B73" s="27" t="s">
        <v>42</v>
      </c>
      <c r="C73" s="1">
        <v>6</v>
      </c>
      <c r="D73" s="1">
        <v>5</v>
      </c>
      <c r="E73" s="1">
        <v>6</v>
      </c>
      <c r="F73" s="1">
        <v>5</v>
      </c>
      <c r="G73" s="1">
        <v>5</v>
      </c>
      <c r="H73" s="1">
        <v>5</v>
      </c>
      <c r="I73" s="1">
        <v>6</v>
      </c>
      <c r="J73" s="1">
        <v>3</v>
      </c>
      <c r="K73" s="1">
        <v>4</v>
      </c>
      <c r="L73" s="1">
        <v>4</v>
      </c>
      <c r="M73" s="1">
        <v>4</v>
      </c>
      <c r="N73" s="1">
        <v>4</v>
      </c>
      <c r="O73" s="1">
        <v>5</v>
      </c>
      <c r="P73" s="1">
        <v>3</v>
      </c>
      <c r="Q73" s="1">
        <v>4</v>
      </c>
      <c r="R73" s="1">
        <v>4</v>
      </c>
      <c r="S73" s="1">
        <v>4</v>
      </c>
      <c r="T73" s="1">
        <v>5</v>
      </c>
      <c r="U73" s="38">
        <f t="shared" si="7"/>
        <v>82</v>
      </c>
      <c r="V73" s="38">
        <f>SUM(U73-U69)</f>
        <v>22</v>
      </c>
      <c r="W73" s="8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6"/>
      <c r="AL73" s="46"/>
      <c r="AM73" s="46"/>
      <c r="AN73" s="46"/>
      <c r="AO73" s="46"/>
      <c r="AP73" s="46"/>
      <c r="AQ73" s="46"/>
      <c r="AR73" s="46"/>
    </row>
    <row r="74" spans="1:47" ht="18" customHeight="1">
      <c r="A74" s="11"/>
      <c r="B74" s="29" t="s">
        <v>106</v>
      </c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1"/>
      <c r="V74" s="11"/>
      <c r="W74" s="9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47"/>
      <c r="AJ74" s="47"/>
      <c r="AK74" s="47"/>
      <c r="AL74" s="47"/>
      <c r="AM74" s="47"/>
      <c r="AN74" s="47"/>
      <c r="AO74" s="47"/>
      <c r="AP74" s="47"/>
      <c r="AQ74" s="47"/>
      <c r="AR74" s="47"/>
    </row>
    <row r="75" spans="1:47" s="3" customFormat="1" ht="18" customHeight="1">
      <c r="A75" s="11"/>
      <c r="B75" s="30" t="s">
        <v>21</v>
      </c>
      <c r="C75" s="31" t="s">
        <v>4</v>
      </c>
      <c r="D75" s="31" t="s">
        <v>5</v>
      </c>
      <c r="E75" s="31" t="s">
        <v>6</v>
      </c>
      <c r="F75" s="31" t="s">
        <v>7</v>
      </c>
      <c r="G75" s="31" t="s">
        <v>8</v>
      </c>
      <c r="H75" s="31" t="s">
        <v>9</v>
      </c>
      <c r="I75" s="31" t="s">
        <v>10</v>
      </c>
      <c r="J75" s="31" t="s">
        <v>11</v>
      </c>
      <c r="K75" s="31" t="s">
        <v>12</v>
      </c>
      <c r="L75" s="31">
        <v>10</v>
      </c>
      <c r="M75" s="31">
        <v>11</v>
      </c>
      <c r="N75" s="31">
        <v>12</v>
      </c>
      <c r="O75" s="31">
        <v>13</v>
      </c>
      <c r="P75" s="31">
        <v>14</v>
      </c>
      <c r="Q75" s="31">
        <v>15</v>
      </c>
      <c r="R75" s="31">
        <v>16</v>
      </c>
      <c r="S75" s="31">
        <v>17</v>
      </c>
      <c r="T75" s="31">
        <v>18</v>
      </c>
      <c r="U75" s="32" t="s">
        <v>20</v>
      </c>
      <c r="V75" s="33" t="s">
        <v>3</v>
      </c>
      <c r="W75" s="8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6"/>
      <c r="AK75" s="46"/>
      <c r="AL75" s="46"/>
      <c r="AM75" s="46"/>
      <c r="AN75" s="46"/>
      <c r="AO75" s="46"/>
      <c r="AP75" s="46"/>
      <c r="AQ75" s="46"/>
      <c r="AR75" s="46"/>
      <c r="AS75" s="49"/>
      <c r="AT75" s="49"/>
      <c r="AU75" s="49"/>
    </row>
    <row r="76" spans="1:47" ht="18" customHeight="1">
      <c r="A76" s="13"/>
      <c r="B76" s="34" t="s">
        <v>13</v>
      </c>
      <c r="C76" s="35">
        <v>3</v>
      </c>
      <c r="D76" s="35">
        <v>4</v>
      </c>
      <c r="E76" s="35">
        <v>4</v>
      </c>
      <c r="F76" s="35">
        <v>3</v>
      </c>
      <c r="G76" s="35">
        <v>3</v>
      </c>
      <c r="H76" s="35">
        <v>3</v>
      </c>
      <c r="I76" s="35">
        <v>4</v>
      </c>
      <c r="J76" s="35">
        <v>3</v>
      </c>
      <c r="K76" s="35">
        <v>3</v>
      </c>
      <c r="L76" s="35">
        <v>3</v>
      </c>
      <c r="M76" s="35">
        <v>3</v>
      </c>
      <c r="N76" s="35">
        <v>4</v>
      </c>
      <c r="O76" s="35">
        <v>5</v>
      </c>
      <c r="P76" s="35">
        <v>3</v>
      </c>
      <c r="Q76" s="35">
        <v>3</v>
      </c>
      <c r="R76" s="35">
        <v>3</v>
      </c>
      <c r="S76" s="35">
        <v>3</v>
      </c>
      <c r="T76" s="35">
        <v>3</v>
      </c>
      <c r="U76" s="36">
        <f>SUM(C76:T76)</f>
        <v>60</v>
      </c>
      <c r="V76" s="37"/>
      <c r="W76" s="9"/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7"/>
      <c r="AI76" s="47"/>
      <c r="AJ76" s="47"/>
      <c r="AK76" s="47"/>
      <c r="AL76" s="47"/>
      <c r="AM76" s="47"/>
      <c r="AN76" s="47"/>
      <c r="AO76" s="47"/>
      <c r="AP76" s="47"/>
      <c r="AQ76" s="47"/>
      <c r="AR76" s="47"/>
    </row>
    <row r="77" spans="1:47" ht="18" customHeight="1">
      <c r="A77" s="13">
        <v>1</v>
      </c>
      <c r="B77" s="27" t="s">
        <v>43</v>
      </c>
      <c r="C77" s="1">
        <v>4</v>
      </c>
      <c r="D77" s="1">
        <v>4</v>
      </c>
      <c r="E77" s="1">
        <v>5</v>
      </c>
      <c r="F77" s="1">
        <v>4</v>
      </c>
      <c r="G77" s="1">
        <v>5</v>
      </c>
      <c r="H77" s="1">
        <v>5</v>
      </c>
      <c r="I77" s="1">
        <v>3</v>
      </c>
      <c r="J77" s="1">
        <v>3</v>
      </c>
      <c r="K77" s="1">
        <v>3</v>
      </c>
      <c r="L77" s="1">
        <v>3</v>
      </c>
      <c r="M77" s="1">
        <v>3</v>
      </c>
      <c r="N77" s="1">
        <v>4</v>
      </c>
      <c r="O77" s="1">
        <v>4</v>
      </c>
      <c r="P77" s="1">
        <v>3</v>
      </c>
      <c r="Q77" s="1">
        <v>4</v>
      </c>
      <c r="R77" s="1">
        <v>4</v>
      </c>
      <c r="S77" s="1">
        <v>3</v>
      </c>
      <c r="T77" s="1">
        <v>4</v>
      </c>
      <c r="U77" s="38">
        <f>SUM(C77:T77)</f>
        <v>68</v>
      </c>
      <c r="V77" s="38">
        <f>SUM(U77-U76)</f>
        <v>8</v>
      </c>
      <c r="W77" s="9"/>
      <c r="X77" s="50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47"/>
      <c r="AL77" s="47"/>
      <c r="AM77" s="47"/>
      <c r="AN77" s="47"/>
      <c r="AO77" s="47"/>
      <c r="AP77" s="47"/>
      <c r="AQ77" s="47"/>
      <c r="AR77" s="47"/>
    </row>
    <row r="78" spans="1:47" ht="18" customHeight="1">
      <c r="A78" s="13">
        <v>2</v>
      </c>
      <c r="B78" s="27" t="s">
        <v>103</v>
      </c>
      <c r="C78" s="1">
        <v>4</v>
      </c>
      <c r="D78" s="1">
        <v>4</v>
      </c>
      <c r="E78" s="1">
        <v>5</v>
      </c>
      <c r="F78" s="1">
        <v>4</v>
      </c>
      <c r="G78" s="1">
        <v>4</v>
      </c>
      <c r="H78" s="1">
        <v>5</v>
      </c>
      <c r="I78" s="1">
        <v>4</v>
      </c>
      <c r="J78" s="1">
        <v>3</v>
      </c>
      <c r="K78" s="1">
        <v>3</v>
      </c>
      <c r="L78" s="1">
        <v>4</v>
      </c>
      <c r="M78" s="1">
        <v>3</v>
      </c>
      <c r="N78" s="1">
        <v>4</v>
      </c>
      <c r="O78" s="1">
        <v>5</v>
      </c>
      <c r="P78" s="1">
        <v>5</v>
      </c>
      <c r="Q78" s="1">
        <v>3</v>
      </c>
      <c r="R78" s="1">
        <v>4</v>
      </c>
      <c r="S78" s="1">
        <v>3</v>
      </c>
      <c r="T78" s="1">
        <v>6</v>
      </c>
      <c r="U78" s="38">
        <f t="shared" ref="U78:U82" si="8">SUM(C78:T78)</f>
        <v>73</v>
      </c>
      <c r="V78" s="38">
        <f>SUM(U78-U76)</f>
        <v>13</v>
      </c>
      <c r="W78" s="9"/>
      <c r="X78" s="50"/>
      <c r="Y78" s="47"/>
      <c r="Z78" s="47"/>
      <c r="AA78" s="47"/>
      <c r="AB78" s="47"/>
      <c r="AC78" s="47"/>
      <c r="AD78" s="47"/>
      <c r="AE78" s="47"/>
      <c r="AF78" s="47"/>
      <c r="AG78" s="47"/>
      <c r="AH78" s="47"/>
      <c r="AI78" s="47"/>
      <c r="AJ78" s="47"/>
      <c r="AK78" s="47"/>
      <c r="AL78" s="47"/>
      <c r="AM78" s="47"/>
      <c r="AN78" s="47"/>
      <c r="AO78" s="47"/>
      <c r="AP78" s="47"/>
      <c r="AQ78" s="47"/>
      <c r="AR78" s="47"/>
    </row>
    <row r="79" spans="1:47" ht="18" customHeight="1">
      <c r="A79" s="13">
        <v>3</v>
      </c>
      <c r="B79" s="27" t="s">
        <v>44</v>
      </c>
      <c r="C79" s="1">
        <v>4</v>
      </c>
      <c r="D79" s="1">
        <v>4</v>
      </c>
      <c r="E79" s="1">
        <v>4</v>
      </c>
      <c r="F79" s="1">
        <v>4</v>
      </c>
      <c r="G79" s="1">
        <v>5</v>
      </c>
      <c r="H79" s="1">
        <v>4</v>
      </c>
      <c r="I79" s="1">
        <v>5</v>
      </c>
      <c r="J79" s="1">
        <v>4</v>
      </c>
      <c r="K79" s="1">
        <v>4</v>
      </c>
      <c r="L79" s="1">
        <v>3</v>
      </c>
      <c r="M79" s="1">
        <v>4</v>
      </c>
      <c r="N79" s="1">
        <v>5</v>
      </c>
      <c r="O79" s="1">
        <v>4</v>
      </c>
      <c r="P79" s="1">
        <v>3</v>
      </c>
      <c r="Q79" s="1">
        <v>5</v>
      </c>
      <c r="R79" s="1">
        <v>4</v>
      </c>
      <c r="S79" s="1">
        <v>4</v>
      </c>
      <c r="T79" s="1">
        <v>4</v>
      </c>
      <c r="U79" s="38">
        <f t="shared" si="8"/>
        <v>74</v>
      </c>
      <c r="V79" s="38">
        <f>SUM(U79-U76)</f>
        <v>14</v>
      </c>
      <c r="W79" s="8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46"/>
      <c r="AK79" s="46"/>
      <c r="AL79" s="46"/>
      <c r="AM79" s="46"/>
      <c r="AN79" s="46"/>
      <c r="AO79" s="46"/>
      <c r="AP79" s="46"/>
      <c r="AQ79" s="46"/>
      <c r="AR79" s="46"/>
    </row>
    <row r="80" spans="1:47" ht="18" customHeight="1">
      <c r="A80" s="13">
        <v>4</v>
      </c>
      <c r="B80" s="26" t="s">
        <v>101</v>
      </c>
      <c r="C80" s="1">
        <v>4</v>
      </c>
      <c r="D80" s="1">
        <v>5</v>
      </c>
      <c r="E80" s="1">
        <v>3</v>
      </c>
      <c r="F80" s="1">
        <v>4</v>
      </c>
      <c r="G80" s="1">
        <v>4</v>
      </c>
      <c r="H80" s="1">
        <v>3</v>
      </c>
      <c r="I80" s="1">
        <v>4</v>
      </c>
      <c r="J80" s="1">
        <v>3</v>
      </c>
      <c r="K80" s="1">
        <v>5</v>
      </c>
      <c r="L80" s="1">
        <v>4</v>
      </c>
      <c r="M80" s="1">
        <v>3</v>
      </c>
      <c r="N80" s="1">
        <v>7</v>
      </c>
      <c r="O80" s="1">
        <v>6</v>
      </c>
      <c r="P80" s="1">
        <v>3</v>
      </c>
      <c r="Q80" s="1">
        <v>4</v>
      </c>
      <c r="R80" s="1">
        <v>4</v>
      </c>
      <c r="S80" s="1">
        <v>4</v>
      </c>
      <c r="T80" s="1">
        <v>4</v>
      </c>
      <c r="U80" s="38">
        <f t="shared" si="8"/>
        <v>74</v>
      </c>
      <c r="V80" s="38">
        <f>SUM(U80-U76)</f>
        <v>14</v>
      </c>
      <c r="W80" s="9"/>
      <c r="X80" s="50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7"/>
      <c r="AL80" s="47"/>
      <c r="AM80" s="47"/>
      <c r="AN80" s="47"/>
      <c r="AO80" s="47"/>
      <c r="AP80" s="47"/>
      <c r="AQ80" s="47"/>
      <c r="AR80" s="47"/>
    </row>
    <row r="81" spans="1:47" ht="18" customHeight="1">
      <c r="A81" s="15">
        <v>5</v>
      </c>
      <c r="B81" s="26" t="s">
        <v>100</v>
      </c>
      <c r="C81" s="1">
        <v>4</v>
      </c>
      <c r="D81" s="1">
        <v>5</v>
      </c>
      <c r="E81" s="1">
        <v>4</v>
      </c>
      <c r="F81" s="1">
        <v>4</v>
      </c>
      <c r="G81" s="1">
        <v>4</v>
      </c>
      <c r="H81" s="1">
        <v>4</v>
      </c>
      <c r="I81" s="1">
        <v>4</v>
      </c>
      <c r="J81" s="1">
        <v>3</v>
      </c>
      <c r="K81" s="1">
        <v>3</v>
      </c>
      <c r="L81" s="1">
        <v>4</v>
      </c>
      <c r="M81" s="1">
        <v>3</v>
      </c>
      <c r="N81" s="1">
        <v>6</v>
      </c>
      <c r="O81" s="1">
        <v>6</v>
      </c>
      <c r="P81" s="1">
        <v>4</v>
      </c>
      <c r="Q81" s="1">
        <v>6</v>
      </c>
      <c r="R81" s="1">
        <v>4</v>
      </c>
      <c r="S81" s="1">
        <v>4</v>
      </c>
      <c r="T81" s="1">
        <v>4</v>
      </c>
      <c r="U81" s="38">
        <f t="shared" si="8"/>
        <v>76</v>
      </c>
      <c r="V81" s="38">
        <f>SUM(U81-U76)</f>
        <v>16</v>
      </c>
      <c r="W81" s="9"/>
      <c r="X81" s="50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</row>
    <row r="82" spans="1:47" s="3" customFormat="1" ht="18" customHeight="1">
      <c r="A82" s="15">
        <v>6</v>
      </c>
      <c r="B82" s="27" t="s">
        <v>102</v>
      </c>
      <c r="C82" s="1">
        <v>4</v>
      </c>
      <c r="D82" s="1">
        <v>4</v>
      </c>
      <c r="E82" s="1">
        <v>4</v>
      </c>
      <c r="F82" s="1">
        <v>4</v>
      </c>
      <c r="G82" s="1">
        <v>4</v>
      </c>
      <c r="H82" s="1">
        <v>6</v>
      </c>
      <c r="I82" s="1">
        <v>6</v>
      </c>
      <c r="J82" s="1">
        <v>4</v>
      </c>
      <c r="K82" s="1">
        <v>4</v>
      </c>
      <c r="L82" s="1">
        <v>3</v>
      </c>
      <c r="M82" s="1">
        <v>3</v>
      </c>
      <c r="N82" s="1">
        <v>5</v>
      </c>
      <c r="O82" s="1">
        <v>5</v>
      </c>
      <c r="P82" s="1">
        <v>4</v>
      </c>
      <c r="Q82" s="1">
        <v>4</v>
      </c>
      <c r="R82" s="1">
        <v>4</v>
      </c>
      <c r="S82" s="1">
        <v>4</v>
      </c>
      <c r="T82" s="1">
        <v>5</v>
      </c>
      <c r="U82" s="38">
        <f t="shared" si="8"/>
        <v>77</v>
      </c>
      <c r="V82" s="38">
        <f>SUM(U82-U76)</f>
        <v>17</v>
      </c>
      <c r="W82" s="9"/>
      <c r="X82" s="50"/>
      <c r="Y82" s="47"/>
      <c r="Z82" s="47"/>
      <c r="AA82" s="47"/>
      <c r="AB82" s="47"/>
      <c r="AC82" s="47"/>
      <c r="AD82" s="47"/>
      <c r="AE82" s="47"/>
      <c r="AF82" s="47"/>
      <c r="AG82" s="47"/>
      <c r="AH82" s="47"/>
      <c r="AI82" s="47"/>
      <c r="AJ82" s="47"/>
      <c r="AK82" s="47"/>
      <c r="AL82" s="47"/>
      <c r="AM82" s="47"/>
      <c r="AN82" s="47"/>
      <c r="AO82" s="47"/>
      <c r="AP82" s="47"/>
      <c r="AQ82" s="47"/>
      <c r="AR82" s="47"/>
      <c r="AS82" s="49"/>
      <c r="AT82" s="49"/>
      <c r="AU82" s="49"/>
    </row>
    <row r="83" spans="1:47">
      <c r="W83" s="9"/>
      <c r="X83" s="50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47"/>
      <c r="AJ83" s="47"/>
      <c r="AK83" s="47"/>
      <c r="AL83" s="47"/>
      <c r="AM83" s="47"/>
      <c r="AN83" s="47"/>
      <c r="AO83" s="47"/>
      <c r="AP83" s="47"/>
      <c r="AQ83" s="47"/>
      <c r="AR83" s="47"/>
    </row>
    <row r="84" spans="1:47">
      <c r="W84" s="8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46"/>
      <c r="AJ84" s="46"/>
      <c r="AK84" s="46"/>
      <c r="AL84" s="46"/>
      <c r="AM84" s="46"/>
      <c r="AN84" s="46"/>
      <c r="AO84" s="46"/>
      <c r="AP84" s="46"/>
      <c r="AQ84" s="46"/>
      <c r="AR84" s="46"/>
    </row>
    <row r="85" spans="1:47">
      <c r="W85" s="9"/>
      <c r="X85" s="50"/>
      <c r="Y85" s="47"/>
      <c r="Z85" s="47"/>
      <c r="AA85" s="47"/>
      <c r="AB85" s="47"/>
      <c r="AC85" s="47"/>
      <c r="AD85" s="47"/>
      <c r="AE85" s="47"/>
      <c r="AF85" s="47"/>
      <c r="AG85" s="47"/>
      <c r="AH85" s="47"/>
      <c r="AI85" s="47"/>
      <c r="AJ85" s="47"/>
      <c r="AK85" s="47"/>
      <c r="AL85" s="47"/>
      <c r="AM85" s="47"/>
      <c r="AN85" s="47"/>
      <c r="AO85" s="47"/>
      <c r="AP85" s="47"/>
      <c r="AQ85" s="47"/>
      <c r="AR85" s="47"/>
    </row>
    <row r="86" spans="1:47">
      <c r="W86" s="9"/>
      <c r="X86" s="50"/>
      <c r="Y86" s="47"/>
      <c r="Z86" s="47"/>
      <c r="AA86" s="47"/>
      <c r="AB86" s="47"/>
      <c r="AC86" s="47"/>
      <c r="AD86" s="47"/>
      <c r="AE86" s="47"/>
      <c r="AF86" s="47"/>
      <c r="AG86" s="47"/>
      <c r="AH86" s="47"/>
      <c r="AI86" s="47"/>
      <c r="AJ86" s="47"/>
      <c r="AK86" s="47"/>
      <c r="AL86" s="47"/>
      <c r="AM86" s="47"/>
      <c r="AN86" s="47"/>
      <c r="AO86" s="47"/>
      <c r="AP86" s="47"/>
      <c r="AQ86" s="47"/>
      <c r="AR86" s="47"/>
    </row>
    <row r="87" spans="1:47">
      <c r="W87" s="9"/>
      <c r="X87" s="50"/>
      <c r="Y87" s="47"/>
      <c r="Z87" s="47"/>
      <c r="AA87" s="47"/>
      <c r="AB87" s="47"/>
      <c r="AC87" s="47"/>
      <c r="AD87" s="47"/>
      <c r="AE87" s="47"/>
      <c r="AF87" s="47"/>
      <c r="AG87" s="47"/>
      <c r="AH87" s="47"/>
      <c r="AI87" s="47"/>
      <c r="AJ87" s="47"/>
      <c r="AK87" s="47"/>
      <c r="AL87" s="47"/>
      <c r="AM87" s="47"/>
      <c r="AN87" s="47"/>
      <c r="AO87" s="47"/>
      <c r="AP87" s="47"/>
      <c r="AQ87" s="47"/>
      <c r="AR87" s="47"/>
    </row>
    <row r="88" spans="1:47">
      <c r="W88" s="9"/>
      <c r="X88" s="47"/>
      <c r="Y88" s="47"/>
      <c r="Z88" s="47"/>
      <c r="AA88" s="47"/>
      <c r="AB88" s="47"/>
      <c r="AC88" s="47"/>
      <c r="AD88" s="47"/>
      <c r="AE88" s="47"/>
      <c r="AF88" s="47"/>
      <c r="AG88" s="47"/>
      <c r="AH88" s="47"/>
      <c r="AI88" s="47"/>
      <c r="AJ88" s="47"/>
      <c r="AK88" s="47"/>
      <c r="AL88" s="47"/>
      <c r="AM88" s="47"/>
      <c r="AN88" s="47"/>
      <c r="AO88" s="47"/>
      <c r="AP88" s="47"/>
      <c r="AQ88" s="47"/>
      <c r="AR88" s="47"/>
    </row>
    <row r="89" spans="1:47">
      <c r="W89" s="9"/>
      <c r="X89" s="47"/>
      <c r="Y89" s="47"/>
      <c r="Z89" s="47"/>
      <c r="AA89" s="47"/>
      <c r="AB89" s="47"/>
      <c r="AC89" s="47"/>
      <c r="AD89" s="47"/>
      <c r="AE89" s="47"/>
      <c r="AF89" s="47"/>
      <c r="AG89" s="47"/>
      <c r="AH89" s="47"/>
      <c r="AI89" s="47"/>
      <c r="AJ89" s="47"/>
      <c r="AK89" s="47"/>
      <c r="AL89" s="47"/>
      <c r="AM89" s="47"/>
      <c r="AN89" s="47"/>
      <c r="AO89" s="47"/>
      <c r="AP89" s="47"/>
      <c r="AQ89" s="47"/>
      <c r="AR89" s="47"/>
    </row>
    <row r="90" spans="1:47">
      <c r="W90" s="9"/>
      <c r="X90" s="50"/>
      <c r="Y90" s="47"/>
      <c r="Z90" s="47"/>
      <c r="AA90" s="47"/>
      <c r="AB90" s="47"/>
      <c r="AC90" s="47"/>
      <c r="AD90" s="47"/>
      <c r="AE90" s="47"/>
      <c r="AF90" s="47"/>
      <c r="AG90" s="47"/>
      <c r="AH90" s="47"/>
      <c r="AI90" s="47"/>
      <c r="AJ90" s="47"/>
      <c r="AK90" s="47"/>
      <c r="AL90" s="47"/>
      <c r="AM90" s="47"/>
      <c r="AN90" s="47"/>
      <c r="AO90" s="47"/>
      <c r="AP90" s="47"/>
      <c r="AQ90" s="47"/>
      <c r="AR90" s="47"/>
    </row>
  </sheetData>
  <mergeCells count="10">
    <mergeCell ref="V53:V54"/>
    <mergeCell ref="V62:V63"/>
    <mergeCell ref="V68:V69"/>
    <mergeCell ref="V75:V76"/>
    <mergeCell ref="A1:V1"/>
    <mergeCell ref="A2:V2"/>
    <mergeCell ref="A3:V3"/>
    <mergeCell ref="V6:V7"/>
    <mergeCell ref="V11:V12"/>
    <mergeCell ref="V44:V45"/>
  </mergeCells>
  <pageMargins left="0.31496062992125984" right="0.31496062992125984" top="0.35433070866141736" bottom="0.35433070866141736" header="0.31496062992125984" footer="0.31496062992125984"/>
  <pageSetup paperSize="9" orientation="landscape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14"/>
  <sheetViews>
    <sheetView zoomScaleNormal="100" zoomScaleSheetLayoutView="100" workbookViewId="0">
      <selection activeCell="B22" sqref="B22"/>
    </sheetView>
  </sheetViews>
  <sheetFormatPr baseColWidth="10" defaultRowHeight="16.5"/>
  <cols>
    <col min="1" max="1" width="4.7109375" style="6" customWidth="1"/>
    <col min="2" max="2" width="34.7109375" style="2" customWidth="1"/>
    <col min="3" max="11" width="4.7109375" style="2" customWidth="1"/>
    <col min="12" max="13" width="4.7109375" style="6" customWidth="1"/>
    <col min="14" max="17" width="4.7109375" style="2" customWidth="1"/>
    <col min="18" max="16384" width="11.42578125" style="2"/>
  </cols>
  <sheetData>
    <row r="1" spans="1:14" ht="25.5">
      <c r="A1" s="18" t="s">
        <v>67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4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4" ht="25.5">
      <c r="A3" s="22" t="s">
        <v>108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4">
      <c r="N4" s="8"/>
    </row>
    <row r="5" spans="1:14" ht="18" customHeight="1">
      <c r="A5" s="11"/>
      <c r="B5" s="29" t="s">
        <v>23</v>
      </c>
      <c r="C5" s="10"/>
      <c r="D5" s="10"/>
      <c r="E5" s="10"/>
      <c r="F5" s="10"/>
      <c r="G5" s="10"/>
      <c r="H5" s="10"/>
      <c r="I5" s="10"/>
      <c r="J5" s="10"/>
      <c r="K5" s="10"/>
      <c r="L5" s="11"/>
      <c r="M5" s="11"/>
      <c r="N5" s="9"/>
    </row>
    <row r="6" spans="1:14" s="3" customFormat="1" ht="18" customHeight="1">
      <c r="A6" s="11"/>
      <c r="B6" s="30" t="s">
        <v>21</v>
      </c>
      <c r="C6" s="31" t="s">
        <v>4</v>
      </c>
      <c r="D6" s="31" t="s">
        <v>5</v>
      </c>
      <c r="E6" s="31" t="s">
        <v>6</v>
      </c>
      <c r="F6" s="31" t="s">
        <v>7</v>
      </c>
      <c r="G6" s="31" t="s">
        <v>8</v>
      </c>
      <c r="H6" s="31" t="s">
        <v>9</v>
      </c>
      <c r="I6" s="31" t="s">
        <v>10</v>
      </c>
      <c r="J6" s="31" t="s">
        <v>11</v>
      </c>
      <c r="K6" s="31" t="s">
        <v>12</v>
      </c>
      <c r="L6" s="32" t="s">
        <v>20</v>
      </c>
      <c r="M6" s="33" t="s">
        <v>3</v>
      </c>
      <c r="N6" s="9"/>
    </row>
    <row r="7" spans="1:14" ht="18" customHeight="1">
      <c r="A7" s="13"/>
      <c r="B7" s="34" t="s">
        <v>13</v>
      </c>
      <c r="C7" s="43">
        <v>3</v>
      </c>
      <c r="D7" s="43">
        <v>3</v>
      </c>
      <c r="E7" s="43">
        <v>3</v>
      </c>
      <c r="F7" s="43">
        <v>3</v>
      </c>
      <c r="G7" s="43">
        <v>3</v>
      </c>
      <c r="H7" s="43">
        <v>3</v>
      </c>
      <c r="I7" s="43">
        <v>3</v>
      </c>
      <c r="J7" s="43">
        <v>3</v>
      </c>
      <c r="K7" s="43">
        <v>3</v>
      </c>
      <c r="L7" s="36">
        <f>SUM(C7:K7)</f>
        <v>27</v>
      </c>
      <c r="M7" s="37"/>
      <c r="N7" s="9"/>
    </row>
    <row r="8" spans="1:14" ht="18" customHeight="1">
      <c r="A8" s="13">
        <v>1</v>
      </c>
      <c r="B8" s="27" t="s">
        <v>39</v>
      </c>
      <c r="C8" s="1">
        <v>2</v>
      </c>
      <c r="D8" s="1">
        <v>3</v>
      </c>
      <c r="E8" s="1">
        <v>4</v>
      </c>
      <c r="F8" s="1">
        <v>3</v>
      </c>
      <c r="G8" s="1">
        <v>3</v>
      </c>
      <c r="H8" s="1">
        <v>3</v>
      </c>
      <c r="I8" s="1">
        <v>3</v>
      </c>
      <c r="J8" s="1">
        <v>3</v>
      </c>
      <c r="K8" s="1">
        <v>5</v>
      </c>
      <c r="L8" s="42">
        <v>2</v>
      </c>
      <c r="M8" s="42">
        <v>29</v>
      </c>
      <c r="N8" s="8"/>
    </row>
    <row r="9" spans="1:14" ht="18" customHeight="1">
      <c r="A9" s="13">
        <v>2</v>
      </c>
      <c r="B9" s="27" t="s">
        <v>73</v>
      </c>
      <c r="C9" s="1">
        <v>3</v>
      </c>
      <c r="D9" s="1">
        <v>4</v>
      </c>
      <c r="E9" s="1">
        <v>5</v>
      </c>
      <c r="F9" s="1">
        <v>4</v>
      </c>
      <c r="G9" s="1">
        <v>3</v>
      </c>
      <c r="H9" s="1">
        <v>4</v>
      </c>
      <c r="I9" s="1">
        <v>3</v>
      </c>
      <c r="J9" s="1">
        <v>3</v>
      </c>
      <c r="K9" s="1">
        <v>2</v>
      </c>
      <c r="L9" s="42">
        <v>4</v>
      </c>
      <c r="M9" s="42">
        <v>31</v>
      </c>
      <c r="N9" s="9"/>
    </row>
    <row r="10" spans="1:14" ht="18" customHeight="1">
      <c r="A10" s="13">
        <v>2</v>
      </c>
      <c r="B10" s="27" t="s">
        <v>69</v>
      </c>
      <c r="C10" s="1">
        <v>3</v>
      </c>
      <c r="D10" s="1">
        <v>3</v>
      </c>
      <c r="E10" s="1">
        <v>3</v>
      </c>
      <c r="F10" s="1">
        <v>4</v>
      </c>
      <c r="G10" s="1">
        <v>3</v>
      </c>
      <c r="H10" s="1">
        <v>4</v>
      </c>
      <c r="I10" s="1">
        <v>6</v>
      </c>
      <c r="J10" s="1">
        <v>3</v>
      </c>
      <c r="K10" s="1">
        <v>3</v>
      </c>
      <c r="L10" s="42">
        <v>5</v>
      </c>
      <c r="M10" s="42">
        <v>32</v>
      </c>
      <c r="N10" s="9"/>
    </row>
    <row r="11" spans="1:14" ht="18" customHeight="1">
      <c r="A11" s="13">
        <v>4</v>
      </c>
      <c r="B11" s="27" t="s">
        <v>15</v>
      </c>
      <c r="C11" s="1">
        <v>4</v>
      </c>
      <c r="D11" s="1">
        <v>4</v>
      </c>
      <c r="E11" s="1">
        <v>6</v>
      </c>
      <c r="F11" s="1">
        <v>3</v>
      </c>
      <c r="G11" s="1">
        <v>2</v>
      </c>
      <c r="H11" s="1">
        <v>7</v>
      </c>
      <c r="I11" s="1">
        <v>3</v>
      </c>
      <c r="J11" s="1">
        <v>3</v>
      </c>
      <c r="K11" s="1">
        <v>3</v>
      </c>
      <c r="L11" s="42">
        <v>8</v>
      </c>
      <c r="M11" s="42">
        <v>35</v>
      </c>
      <c r="N11" s="9"/>
    </row>
    <row r="12" spans="1:14" ht="18" customHeight="1">
      <c r="A12" s="13">
        <v>5</v>
      </c>
      <c r="B12" s="67" t="s">
        <v>146</v>
      </c>
      <c r="C12" s="1">
        <v>3</v>
      </c>
      <c r="D12" s="1">
        <v>6</v>
      </c>
      <c r="E12" s="1">
        <v>5</v>
      </c>
      <c r="F12" s="1">
        <v>5</v>
      </c>
      <c r="G12" s="1">
        <v>3</v>
      </c>
      <c r="H12" s="1">
        <v>5</v>
      </c>
      <c r="I12" s="1">
        <v>4</v>
      </c>
      <c r="J12" s="1">
        <v>4</v>
      </c>
      <c r="K12" s="1">
        <v>4</v>
      </c>
      <c r="L12" s="42">
        <v>12</v>
      </c>
      <c r="M12" s="42">
        <v>39</v>
      </c>
      <c r="N12" s="9"/>
    </row>
    <row r="13" spans="1:14" ht="18" customHeight="1">
      <c r="A13" s="13"/>
      <c r="B13" s="27"/>
      <c r="C13" s="1"/>
      <c r="D13" s="1"/>
      <c r="E13" s="1"/>
      <c r="F13" s="1"/>
      <c r="G13" s="1"/>
      <c r="H13" s="1"/>
      <c r="I13" s="1"/>
      <c r="J13" s="1"/>
      <c r="K13" s="1"/>
      <c r="L13" s="38"/>
      <c r="M13" s="38"/>
      <c r="N13" s="9"/>
    </row>
    <row r="14" spans="1:14" ht="18" customHeight="1">
      <c r="A14" s="13"/>
      <c r="B14" s="27"/>
      <c r="C14" s="1"/>
      <c r="D14" s="1"/>
      <c r="E14" s="1"/>
      <c r="F14" s="1"/>
      <c r="G14" s="1"/>
      <c r="H14" s="1"/>
      <c r="I14" s="1"/>
      <c r="J14" s="1"/>
      <c r="K14" s="1"/>
      <c r="L14" s="38"/>
      <c r="M14" s="38"/>
      <c r="N14" s="9"/>
    </row>
  </sheetData>
  <mergeCells count="4">
    <mergeCell ref="A1:M1"/>
    <mergeCell ref="A2:M2"/>
    <mergeCell ref="A3:M3"/>
    <mergeCell ref="M6:M7"/>
  </mergeCells>
  <pageMargins left="0.31496062992125984" right="0.31496062992125984" top="0.35433070866141736" bottom="0.35433070866141736" header="0.31496062992125984" footer="0.31496062992125984"/>
  <pageSetup paperSize="9" orientation="landscape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69"/>
  <sheetViews>
    <sheetView topLeftCell="A45" zoomScaleNormal="100" zoomScaleSheetLayoutView="100" workbookViewId="0">
      <selection activeCell="M66" sqref="M66"/>
    </sheetView>
  </sheetViews>
  <sheetFormatPr baseColWidth="10" defaultRowHeight="16.5"/>
  <cols>
    <col min="1" max="1" width="4.7109375" style="72" customWidth="1"/>
    <col min="2" max="2" width="30.7109375" style="14" customWidth="1"/>
    <col min="3" max="7" width="8.7109375" style="14" customWidth="1"/>
    <col min="8" max="11" width="4.7109375" style="2" customWidth="1"/>
    <col min="12" max="16384" width="11.42578125" style="2"/>
  </cols>
  <sheetData>
    <row r="1" spans="1:11" ht="20.25">
      <c r="A1" s="23" t="s">
        <v>67</v>
      </c>
      <c r="B1" s="24"/>
      <c r="C1" s="24"/>
      <c r="D1" s="24"/>
      <c r="E1" s="24"/>
      <c r="F1" s="24"/>
      <c r="G1" s="24"/>
      <c r="H1" s="24"/>
      <c r="I1" s="24"/>
      <c r="J1" s="25"/>
    </row>
    <row r="2" spans="1:11">
      <c r="A2" s="20"/>
      <c r="B2" s="21"/>
      <c r="C2" s="21"/>
      <c r="D2" s="21"/>
      <c r="E2" s="21"/>
      <c r="F2" s="21"/>
      <c r="G2" s="21"/>
      <c r="H2" s="21"/>
      <c r="I2" s="21"/>
      <c r="J2" s="21"/>
    </row>
    <row r="3" spans="1:11" ht="25.5">
      <c r="A3" s="22" t="s">
        <v>32</v>
      </c>
      <c r="B3" s="19"/>
      <c r="C3" s="19"/>
      <c r="D3" s="19"/>
      <c r="E3" s="19"/>
      <c r="F3" s="19"/>
      <c r="G3" s="19"/>
      <c r="H3" s="19"/>
      <c r="I3" s="19"/>
      <c r="J3" s="19"/>
    </row>
    <row r="6" spans="1:11">
      <c r="A6" s="73"/>
      <c r="B6" s="16"/>
      <c r="C6" s="63" t="s">
        <v>0</v>
      </c>
      <c r="D6" s="63" t="s">
        <v>1</v>
      </c>
      <c r="E6" s="63" t="s">
        <v>2</v>
      </c>
      <c r="F6" s="63" t="s">
        <v>144</v>
      </c>
      <c r="G6" s="64" t="s">
        <v>20</v>
      </c>
    </row>
    <row r="7" spans="1:11">
      <c r="A7" s="73"/>
      <c r="B7" s="12" t="s">
        <v>109</v>
      </c>
      <c r="C7" s="16"/>
      <c r="D7" s="16"/>
      <c r="E7" s="16"/>
      <c r="F7" s="16"/>
      <c r="G7" s="17"/>
    </row>
    <row r="8" spans="1:11">
      <c r="A8" s="7">
        <v>1</v>
      </c>
      <c r="B8" s="59" t="s">
        <v>49</v>
      </c>
      <c r="C8" s="1">
        <v>76</v>
      </c>
      <c r="D8" s="1">
        <v>77</v>
      </c>
      <c r="E8" s="1">
        <v>73</v>
      </c>
      <c r="F8" s="60"/>
      <c r="G8" s="63">
        <f>SUM(C8:F8)</f>
        <v>226</v>
      </c>
    </row>
    <row r="9" spans="1:11">
      <c r="A9" s="7">
        <v>2</v>
      </c>
      <c r="B9" s="59" t="s">
        <v>110</v>
      </c>
      <c r="C9" s="1">
        <v>92</v>
      </c>
      <c r="D9" s="1">
        <v>94</v>
      </c>
      <c r="E9" s="1">
        <v>96</v>
      </c>
      <c r="F9" s="60"/>
      <c r="G9" s="63">
        <f>SUM(C9:F9)</f>
        <v>282</v>
      </c>
    </row>
    <row r="10" spans="1:11">
      <c r="A10" s="73"/>
      <c r="B10" s="12" t="s">
        <v>111</v>
      </c>
      <c r="C10" s="63" t="s">
        <v>0</v>
      </c>
      <c r="D10" s="63" t="s">
        <v>1</v>
      </c>
      <c r="E10" s="63" t="s">
        <v>2</v>
      </c>
      <c r="F10" s="63" t="s">
        <v>144</v>
      </c>
      <c r="G10" s="64" t="s">
        <v>20</v>
      </c>
    </row>
    <row r="11" spans="1:11">
      <c r="A11" s="7">
        <v>1</v>
      </c>
      <c r="B11" s="59" t="s">
        <v>112</v>
      </c>
      <c r="C11" s="1">
        <v>57</v>
      </c>
      <c r="D11" s="1">
        <v>56</v>
      </c>
      <c r="E11" s="1">
        <v>53</v>
      </c>
      <c r="F11" s="42">
        <v>29</v>
      </c>
      <c r="G11" s="63">
        <f>SUM(C11:F11)</f>
        <v>195</v>
      </c>
    </row>
    <row r="12" spans="1:11">
      <c r="A12" s="7">
        <v>2</v>
      </c>
      <c r="B12" s="59" t="s">
        <v>50</v>
      </c>
      <c r="C12" s="1">
        <v>58</v>
      </c>
      <c r="D12" s="1">
        <v>59</v>
      </c>
      <c r="E12" s="1">
        <v>58</v>
      </c>
      <c r="F12" s="42">
        <v>31</v>
      </c>
      <c r="G12" s="63">
        <f>SUM(C12:F12)</f>
        <v>206</v>
      </c>
    </row>
    <row r="13" spans="1:11">
      <c r="A13" s="7">
        <v>3</v>
      </c>
      <c r="B13" s="59" t="s">
        <v>59</v>
      </c>
      <c r="C13" s="1">
        <v>62</v>
      </c>
      <c r="D13" s="1">
        <v>60</v>
      </c>
      <c r="E13" s="1">
        <v>60</v>
      </c>
      <c r="F13" s="42">
        <v>32</v>
      </c>
      <c r="G13" s="63">
        <f>SUM(C13:F13)</f>
        <v>214</v>
      </c>
    </row>
    <row r="14" spans="1:11">
      <c r="A14" s="7">
        <v>4</v>
      </c>
      <c r="B14" s="59" t="s">
        <v>52</v>
      </c>
      <c r="C14" s="1">
        <v>62</v>
      </c>
      <c r="D14" s="1">
        <v>60</v>
      </c>
      <c r="E14" s="1">
        <v>62</v>
      </c>
      <c r="F14" s="42">
        <v>35</v>
      </c>
      <c r="G14" s="63">
        <f>SUM(C14:F14)</f>
        <v>219</v>
      </c>
    </row>
    <row r="15" spans="1:11">
      <c r="A15" s="68">
        <v>5</v>
      </c>
      <c r="B15" s="69" t="s">
        <v>113</v>
      </c>
      <c r="C15" s="70">
        <v>64</v>
      </c>
      <c r="D15" s="70">
        <v>65</v>
      </c>
      <c r="E15" s="70">
        <v>62</v>
      </c>
      <c r="F15" s="42">
        <v>39</v>
      </c>
      <c r="G15" s="63">
        <f>SUM(C15:F15)</f>
        <v>230</v>
      </c>
      <c r="H15" s="71" t="s">
        <v>147</v>
      </c>
      <c r="I15" s="71"/>
      <c r="J15" s="71"/>
      <c r="K15" s="71"/>
    </row>
    <row r="16" spans="1:11">
      <c r="A16" s="68">
        <v>5</v>
      </c>
      <c r="B16" s="69" t="s">
        <v>114</v>
      </c>
      <c r="C16" s="70">
        <v>66</v>
      </c>
      <c r="D16" s="70">
        <v>63</v>
      </c>
      <c r="E16" s="70">
        <v>62</v>
      </c>
      <c r="F16" s="42">
        <v>39</v>
      </c>
      <c r="G16" s="63">
        <f>SUM(C16:F16)</f>
        <v>230</v>
      </c>
      <c r="H16" s="71" t="s">
        <v>147</v>
      </c>
      <c r="I16" s="71"/>
      <c r="J16" s="71"/>
      <c r="K16" s="71"/>
    </row>
    <row r="17" spans="1:7">
      <c r="A17" s="7">
        <v>7</v>
      </c>
      <c r="B17" s="59" t="s">
        <v>115</v>
      </c>
      <c r="C17" s="1">
        <v>66</v>
      </c>
      <c r="D17" s="1">
        <v>61</v>
      </c>
      <c r="E17" s="1">
        <v>65</v>
      </c>
      <c r="F17" s="66"/>
      <c r="G17" s="63">
        <f>SUM(C17:F17)</f>
        <v>192</v>
      </c>
    </row>
    <row r="18" spans="1:7">
      <c r="A18" s="7">
        <v>8</v>
      </c>
      <c r="B18" s="59" t="s">
        <v>51</v>
      </c>
      <c r="C18" s="1">
        <v>60</v>
      </c>
      <c r="D18" s="1">
        <v>64</v>
      </c>
      <c r="E18" s="1">
        <v>69</v>
      </c>
      <c r="F18" s="66"/>
      <c r="G18" s="63">
        <f>SUM(C18:F18)</f>
        <v>193</v>
      </c>
    </row>
    <row r="19" spans="1:7">
      <c r="A19" s="7">
        <v>9</v>
      </c>
      <c r="B19" s="59" t="s">
        <v>54</v>
      </c>
      <c r="C19" s="1">
        <v>63</v>
      </c>
      <c r="D19" s="1">
        <v>67</v>
      </c>
      <c r="E19" s="1">
        <v>64</v>
      </c>
      <c r="F19" s="66"/>
      <c r="G19" s="63">
        <f>SUM(C19:F19)</f>
        <v>194</v>
      </c>
    </row>
    <row r="20" spans="1:7">
      <c r="A20" s="7">
        <v>10</v>
      </c>
      <c r="B20" s="59" t="s">
        <v>116</v>
      </c>
      <c r="C20" s="1">
        <v>69</v>
      </c>
      <c r="D20" s="1">
        <v>65</v>
      </c>
      <c r="E20" s="1">
        <v>68</v>
      </c>
      <c r="F20" s="66"/>
      <c r="G20" s="63">
        <f>SUM(C20:F20)</f>
        <v>202</v>
      </c>
    </row>
    <row r="21" spans="1:7">
      <c r="A21" s="7">
        <v>11</v>
      </c>
      <c r="B21" s="59" t="s">
        <v>117</v>
      </c>
      <c r="C21" s="1">
        <v>69</v>
      </c>
      <c r="D21" s="1">
        <v>70</v>
      </c>
      <c r="E21" s="1">
        <v>65</v>
      </c>
      <c r="F21" s="66"/>
      <c r="G21" s="63">
        <f>SUM(C21:F21)</f>
        <v>204</v>
      </c>
    </row>
    <row r="22" spans="1:7">
      <c r="A22" s="7">
        <v>11</v>
      </c>
      <c r="B22" s="59" t="s">
        <v>118</v>
      </c>
      <c r="C22" s="1">
        <v>69</v>
      </c>
      <c r="D22" s="1">
        <v>72</v>
      </c>
      <c r="E22" s="1">
        <v>63</v>
      </c>
      <c r="F22" s="66"/>
      <c r="G22" s="63">
        <f>SUM(C22:F22)</f>
        <v>204</v>
      </c>
    </row>
    <row r="23" spans="1:7" s="6" customFormat="1">
      <c r="A23" s="7">
        <v>13</v>
      </c>
      <c r="B23" s="59" t="s">
        <v>61</v>
      </c>
      <c r="C23" s="1">
        <v>70</v>
      </c>
      <c r="D23" s="1">
        <v>73</v>
      </c>
      <c r="E23" s="1">
        <v>64</v>
      </c>
      <c r="F23" s="66"/>
      <c r="G23" s="63">
        <f>SUM(C23:F23)</f>
        <v>207</v>
      </c>
    </row>
    <row r="24" spans="1:7" s="6" customFormat="1">
      <c r="A24" s="7">
        <v>14</v>
      </c>
      <c r="B24" s="59" t="s">
        <v>119</v>
      </c>
      <c r="C24" s="1">
        <v>69</v>
      </c>
      <c r="D24" s="1">
        <v>71</v>
      </c>
      <c r="E24" s="1">
        <v>68</v>
      </c>
      <c r="F24" s="66"/>
      <c r="G24" s="63">
        <f>SUM(C24:F24)</f>
        <v>208</v>
      </c>
    </row>
    <row r="25" spans="1:7" s="6" customFormat="1">
      <c r="A25" s="7">
        <v>15</v>
      </c>
      <c r="B25" s="59" t="s">
        <v>120</v>
      </c>
      <c r="C25" s="1">
        <v>66</v>
      </c>
      <c r="D25" s="1">
        <v>70</v>
      </c>
      <c r="E25" s="1">
        <v>73</v>
      </c>
      <c r="F25" s="66"/>
      <c r="G25" s="63">
        <f>SUM(C25:F25)</f>
        <v>209</v>
      </c>
    </row>
    <row r="26" spans="1:7">
      <c r="A26" s="7">
        <v>16</v>
      </c>
      <c r="B26" s="59" t="s">
        <v>55</v>
      </c>
      <c r="C26" s="1">
        <v>70</v>
      </c>
      <c r="D26" s="1">
        <v>74</v>
      </c>
      <c r="E26" s="1">
        <v>72</v>
      </c>
      <c r="F26" s="66"/>
      <c r="G26" s="63">
        <f>SUM(C26:F26)</f>
        <v>216</v>
      </c>
    </row>
    <row r="27" spans="1:7">
      <c r="A27" s="7">
        <v>17</v>
      </c>
      <c r="B27" s="59" t="s">
        <v>53</v>
      </c>
      <c r="C27" s="1">
        <v>70</v>
      </c>
      <c r="D27" s="1">
        <v>72</v>
      </c>
      <c r="E27" s="1">
        <v>77</v>
      </c>
      <c r="F27" s="66"/>
      <c r="G27" s="63">
        <f>SUM(C27:F27)</f>
        <v>219</v>
      </c>
    </row>
    <row r="28" spans="1:7">
      <c r="A28" s="7">
        <v>18</v>
      </c>
      <c r="B28" s="59" t="s">
        <v>121</v>
      </c>
      <c r="C28" s="1">
        <v>82</v>
      </c>
      <c r="D28" s="1">
        <v>66</v>
      </c>
      <c r="E28" s="1">
        <v>74</v>
      </c>
      <c r="F28" s="66"/>
      <c r="G28" s="63">
        <f>SUM(C28:F28)</f>
        <v>222</v>
      </c>
    </row>
    <row r="29" spans="1:7">
      <c r="A29" s="7">
        <v>18</v>
      </c>
      <c r="B29" s="59" t="s">
        <v>57</v>
      </c>
      <c r="C29" s="1">
        <v>79</v>
      </c>
      <c r="D29" s="1">
        <v>74</v>
      </c>
      <c r="E29" s="1">
        <v>69</v>
      </c>
      <c r="F29" s="66"/>
      <c r="G29" s="63">
        <f>SUM(C29:F29)</f>
        <v>222</v>
      </c>
    </row>
    <row r="30" spans="1:7">
      <c r="A30" s="7">
        <v>20</v>
      </c>
      <c r="B30" s="59" t="s">
        <v>56</v>
      </c>
      <c r="C30" s="1">
        <v>72</v>
      </c>
      <c r="D30" s="1">
        <v>73</v>
      </c>
      <c r="E30" s="1">
        <v>78</v>
      </c>
      <c r="F30" s="66"/>
      <c r="G30" s="63">
        <f>SUM(C30:F30)</f>
        <v>223</v>
      </c>
    </row>
    <row r="31" spans="1:7">
      <c r="A31" s="7">
        <v>21</v>
      </c>
      <c r="B31" s="59" t="s">
        <v>122</v>
      </c>
      <c r="C31" s="1">
        <v>77</v>
      </c>
      <c r="D31" s="1">
        <v>74</v>
      </c>
      <c r="E31" s="1">
        <v>74</v>
      </c>
      <c r="F31" s="66"/>
      <c r="G31" s="63">
        <f>SUM(C31:F31)</f>
        <v>225</v>
      </c>
    </row>
    <row r="32" spans="1:7">
      <c r="A32" s="7">
        <v>22</v>
      </c>
      <c r="B32" s="59" t="s">
        <v>123</v>
      </c>
      <c r="C32" s="1">
        <v>76</v>
      </c>
      <c r="D32" s="1">
        <v>73</v>
      </c>
      <c r="E32" s="1">
        <v>76</v>
      </c>
      <c r="F32" s="66"/>
      <c r="G32" s="63">
        <f>SUM(C32:F32)</f>
        <v>225</v>
      </c>
    </row>
    <row r="33" spans="1:7">
      <c r="A33" s="7">
        <v>22</v>
      </c>
      <c r="B33" s="59" t="s">
        <v>124</v>
      </c>
      <c r="C33" s="1">
        <v>79</v>
      </c>
      <c r="D33" s="1">
        <v>74</v>
      </c>
      <c r="E33" s="1">
        <v>78</v>
      </c>
      <c r="F33" s="66"/>
      <c r="G33" s="63">
        <f>SUM(C33:F33)</f>
        <v>231</v>
      </c>
    </row>
    <row r="34" spans="1:7">
      <c r="A34" s="7">
        <v>24</v>
      </c>
      <c r="B34" s="59" t="s">
        <v>125</v>
      </c>
      <c r="C34" s="1">
        <v>84</v>
      </c>
      <c r="D34" s="1">
        <v>74</v>
      </c>
      <c r="E34" s="1">
        <v>75</v>
      </c>
      <c r="F34" s="66"/>
      <c r="G34" s="63">
        <f>SUM(C34:F34)</f>
        <v>233</v>
      </c>
    </row>
    <row r="35" spans="1:7">
      <c r="A35" s="7">
        <v>25</v>
      </c>
      <c r="B35" s="59" t="s">
        <v>126</v>
      </c>
      <c r="C35" s="1">
        <v>82</v>
      </c>
      <c r="D35" s="1">
        <v>79</v>
      </c>
      <c r="E35" s="1">
        <v>77</v>
      </c>
      <c r="F35" s="66"/>
      <c r="G35" s="63">
        <f>SUM(C35:F35)</f>
        <v>238</v>
      </c>
    </row>
    <row r="36" spans="1:7">
      <c r="A36" s="7">
        <v>26</v>
      </c>
      <c r="B36" s="59" t="s">
        <v>127</v>
      </c>
      <c r="C36" s="1">
        <v>80</v>
      </c>
      <c r="D36" s="1">
        <v>80</v>
      </c>
      <c r="E36" s="1">
        <v>79</v>
      </c>
      <c r="F36" s="66"/>
      <c r="G36" s="63">
        <f>SUM(C36:F36)</f>
        <v>239</v>
      </c>
    </row>
    <row r="37" spans="1:7">
      <c r="A37" s="7">
        <v>27</v>
      </c>
      <c r="B37" s="59" t="s">
        <v>128</v>
      </c>
      <c r="C37" s="1">
        <v>87</v>
      </c>
      <c r="D37" s="1">
        <v>78</v>
      </c>
      <c r="E37" s="1">
        <v>75</v>
      </c>
      <c r="F37" s="66"/>
      <c r="G37" s="63">
        <f>SUM(C37:F37)</f>
        <v>240</v>
      </c>
    </row>
    <row r="38" spans="1:7" s="6" customFormat="1">
      <c r="A38" s="7">
        <v>28</v>
      </c>
      <c r="B38" s="59" t="s">
        <v>129</v>
      </c>
      <c r="C38" s="1">
        <v>81</v>
      </c>
      <c r="D38" s="1">
        <v>82</v>
      </c>
      <c r="E38" s="1">
        <v>83</v>
      </c>
      <c r="F38" s="66"/>
      <c r="G38" s="63">
        <f>SUM(C38:F38)</f>
        <v>246</v>
      </c>
    </row>
    <row r="39" spans="1:7" s="6" customFormat="1">
      <c r="A39" s="7">
        <v>29</v>
      </c>
      <c r="B39" s="59" t="s">
        <v>107</v>
      </c>
      <c r="C39" s="1">
        <v>66</v>
      </c>
      <c r="D39" s="1">
        <v>68</v>
      </c>
      <c r="E39" s="1">
        <v>999</v>
      </c>
      <c r="F39" s="66" t="s">
        <v>26</v>
      </c>
      <c r="G39" s="63">
        <f>SUM(C39:F39)</f>
        <v>1133</v>
      </c>
    </row>
    <row r="40" spans="1:7">
      <c r="A40" s="73"/>
      <c r="B40" s="12" t="s">
        <v>27</v>
      </c>
      <c r="C40" s="63" t="s">
        <v>0</v>
      </c>
      <c r="D40" s="63" t="s">
        <v>1</v>
      </c>
      <c r="E40" s="63" t="s">
        <v>2</v>
      </c>
      <c r="F40" s="63" t="s">
        <v>144</v>
      </c>
      <c r="G40" s="64" t="s">
        <v>20</v>
      </c>
    </row>
    <row r="41" spans="1:7">
      <c r="A41" s="7">
        <v>1</v>
      </c>
      <c r="B41" s="59" t="s">
        <v>130</v>
      </c>
      <c r="C41" s="1">
        <v>64</v>
      </c>
      <c r="D41" s="1">
        <v>66</v>
      </c>
      <c r="E41" s="1">
        <v>65</v>
      </c>
      <c r="F41" s="61"/>
      <c r="G41" s="63">
        <f>SUM(C41:F41)</f>
        <v>195</v>
      </c>
    </row>
    <row r="42" spans="1:7">
      <c r="A42" s="7">
        <v>2</v>
      </c>
      <c r="B42" s="59" t="s">
        <v>60</v>
      </c>
      <c r="C42" s="1">
        <v>64</v>
      </c>
      <c r="D42" s="1">
        <v>69</v>
      </c>
      <c r="E42" s="1">
        <v>64</v>
      </c>
      <c r="F42" s="61"/>
      <c r="G42" s="63">
        <f>SUM(C42:F42)</f>
        <v>197</v>
      </c>
    </row>
    <row r="43" spans="1:7">
      <c r="A43" s="7">
        <v>3</v>
      </c>
      <c r="B43" s="59" t="s">
        <v>58</v>
      </c>
      <c r="C43" s="1">
        <v>68</v>
      </c>
      <c r="D43" s="1">
        <v>67</v>
      </c>
      <c r="E43" s="1">
        <v>64</v>
      </c>
      <c r="F43" s="61"/>
      <c r="G43" s="63">
        <f>SUM(C43:F43)</f>
        <v>199</v>
      </c>
    </row>
    <row r="44" spans="1:7">
      <c r="A44" s="7">
        <v>4</v>
      </c>
      <c r="B44" s="59" t="s">
        <v>131</v>
      </c>
      <c r="C44" s="1">
        <v>62</v>
      </c>
      <c r="D44" s="1">
        <v>67</v>
      </c>
      <c r="E44" s="1">
        <v>71</v>
      </c>
      <c r="F44" s="61"/>
      <c r="G44" s="63">
        <f>SUM(C44:F44)</f>
        <v>200</v>
      </c>
    </row>
    <row r="45" spans="1:7">
      <c r="A45" s="7">
        <v>5</v>
      </c>
      <c r="B45" s="59" t="s">
        <v>132</v>
      </c>
      <c r="C45" s="1">
        <v>71</v>
      </c>
      <c r="D45" s="1">
        <v>70</v>
      </c>
      <c r="E45" s="1">
        <v>68</v>
      </c>
      <c r="F45" s="61"/>
      <c r="G45" s="63">
        <f>SUM(C45:F45)</f>
        <v>209</v>
      </c>
    </row>
    <row r="46" spans="1:7">
      <c r="A46" s="7">
        <v>6</v>
      </c>
      <c r="B46" s="59" t="s">
        <v>133</v>
      </c>
      <c r="C46" s="1">
        <v>82</v>
      </c>
      <c r="D46" s="1">
        <v>78</v>
      </c>
      <c r="E46" s="1">
        <v>72</v>
      </c>
      <c r="F46" s="61"/>
      <c r="G46" s="63">
        <f>SUM(C46:F46)</f>
        <v>232</v>
      </c>
    </row>
    <row r="47" spans="1:7">
      <c r="A47" s="73"/>
      <c r="B47" s="12" t="s">
        <v>28</v>
      </c>
      <c r="C47" s="63" t="s">
        <v>0</v>
      </c>
      <c r="D47" s="63" t="s">
        <v>1</v>
      </c>
      <c r="E47" s="63" t="s">
        <v>2</v>
      </c>
      <c r="F47" s="63" t="s">
        <v>144</v>
      </c>
      <c r="G47" s="64" t="s">
        <v>20</v>
      </c>
    </row>
    <row r="48" spans="1:7">
      <c r="A48" s="7">
        <v>1</v>
      </c>
      <c r="B48" s="59" t="s">
        <v>134</v>
      </c>
      <c r="C48" s="1">
        <v>69</v>
      </c>
      <c r="D48" s="1">
        <v>63</v>
      </c>
      <c r="E48" s="1">
        <v>75</v>
      </c>
      <c r="F48" s="61"/>
      <c r="G48" s="63">
        <f>SUM(C48:F48)</f>
        <v>207</v>
      </c>
    </row>
    <row r="49" spans="1:7">
      <c r="A49" s="7">
        <v>2</v>
      </c>
      <c r="B49" s="59" t="s">
        <v>135</v>
      </c>
      <c r="C49" s="1">
        <v>78</v>
      </c>
      <c r="D49" s="1">
        <v>74</v>
      </c>
      <c r="E49" s="1">
        <v>69</v>
      </c>
      <c r="F49" s="61"/>
      <c r="G49" s="63">
        <f>SUM(C49:F49)</f>
        <v>221</v>
      </c>
    </row>
    <row r="50" spans="1:7">
      <c r="A50" s="7">
        <v>3</v>
      </c>
      <c r="B50" s="59" t="s">
        <v>136</v>
      </c>
      <c r="C50" s="1">
        <v>77</v>
      </c>
      <c r="D50" s="1">
        <v>76</v>
      </c>
      <c r="E50" s="1">
        <v>69</v>
      </c>
      <c r="F50" s="61"/>
      <c r="G50" s="63">
        <f>SUM(C50:F50)</f>
        <v>222</v>
      </c>
    </row>
    <row r="51" spans="1:7">
      <c r="A51" s="7">
        <v>4</v>
      </c>
      <c r="B51" s="59" t="s">
        <v>62</v>
      </c>
      <c r="C51" s="1">
        <v>75</v>
      </c>
      <c r="D51" s="1">
        <v>74</v>
      </c>
      <c r="E51" s="1">
        <v>79</v>
      </c>
      <c r="F51" s="61"/>
      <c r="G51" s="63">
        <f>SUM(C51:F51)</f>
        <v>228</v>
      </c>
    </row>
    <row r="52" spans="1:7">
      <c r="A52" s="7">
        <v>5</v>
      </c>
      <c r="B52" s="59" t="s">
        <v>137</v>
      </c>
      <c r="C52" s="1">
        <v>80</v>
      </c>
      <c r="D52" s="1">
        <v>79</v>
      </c>
      <c r="E52" s="1">
        <v>78</v>
      </c>
      <c r="F52" s="61"/>
      <c r="G52" s="63">
        <f>SUM(C52:F52)</f>
        <v>237</v>
      </c>
    </row>
    <row r="53" spans="1:7">
      <c r="A53" s="7">
        <v>6</v>
      </c>
      <c r="B53" s="59" t="s">
        <v>138</v>
      </c>
      <c r="C53" s="1">
        <v>79</v>
      </c>
      <c r="D53" s="1">
        <v>82</v>
      </c>
      <c r="E53" s="1">
        <v>87</v>
      </c>
      <c r="F53" s="61"/>
      <c r="G53" s="63">
        <f>SUM(C53:F53)</f>
        <v>248</v>
      </c>
    </row>
    <row r="54" spans="1:7">
      <c r="A54" s="73"/>
      <c r="B54" s="12" t="s">
        <v>145</v>
      </c>
      <c r="C54" s="63" t="s">
        <v>0</v>
      </c>
      <c r="D54" s="63" t="s">
        <v>1</v>
      </c>
      <c r="E54" s="63" t="s">
        <v>2</v>
      </c>
      <c r="F54" s="63" t="s">
        <v>144</v>
      </c>
      <c r="G54" s="64" t="s">
        <v>20</v>
      </c>
    </row>
    <row r="55" spans="1:7">
      <c r="A55" s="7">
        <v>1</v>
      </c>
      <c r="B55" s="59" t="s">
        <v>139</v>
      </c>
      <c r="C55" s="1">
        <v>74</v>
      </c>
      <c r="D55" s="1">
        <v>74</v>
      </c>
      <c r="E55" s="1">
        <v>74</v>
      </c>
      <c r="F55" s="61"/>
      <c r="G55" s="63">
        <f>SUM(C55:F55)</f>
        <v>222</v>
      </c>
    </row>
    <row r="56" spans="1:7">
      <c r="A56" s="7">
        <v>2</v>
      </c>
      <c r="B56" s="59" t="s">
        <v>140</v>
      </c>
      <c r="C56" s="1">
        <v>76</v>
      </c>
      <c r="D56" s="1">
        <v>84</v>
      </c>
      <c r="E56" s="1">
        <v>76</v>
      </c>
      <c r="F56" s="62"/>
      <c r="G56" s="65">
        <f>SUM(C56:F56)</f>
        <v>236</v>
      </c>
    </row>
    <row r="57" spans="1:7">
      <c r="A57" s="7">
        <v>3</v>
      </c>
      <c r="B57" s="59" t="s">
        <v>47</v>
      </c>
      <c r="C57" s="1">
        <v>80</v>
      </c>
      <c r="D57" s="1">
        <v>77</v>
      </c>
      <c r="E57" s="1">
        <v>82</v>
      </c>
      <c r="F57" s="61"/>
      <c r="G57" s="63">
        <f>SUM(C57:F57)</f>
        <v>239</v>
      </c>
    </row>
    <row r="58" spans="1:7">
      <c r="A58" s="7">
        <v>4</v>
      </c>
      <c r="B58" s="59" t="s">
        <v>63</v>
      </c>
      <c r="C58" s="1">
        <v>87</v>
      </c>
      <c r="D58" s="1">
        <v>77</v>
      </c>
      <c r="E58" s="1">
        <v>82</v>
      </c>
      <c r="F58" s="62"/>
      <c r="G58" s="63">
        <f>SUM(C58:F58)</f>
        <v>246</v>
      </c>
    </row>
    <row r="59" spans="1:7">
      <c r="A59" s="73"/>
      <c r="B59" s="12" t="s">
        <v>141</v>
      </c>
      <c r="C59" s="63" t="s">
        <v>0</v>
      </c>
      <c r="D59" s="63" t="s">
        <v>1</v>
      </c>
      <c r="E59" s="63" t="s">
        <v>2</v>
      </c>
      <c r="F59" s="63" t="s">
        <v>144</v>
      </c>
      <c r="G59" s="64" t="s">
        <v>20</v>
      </c>
    </row>
    <row r="60" spans="1:7">
      <c r="A60" s="7">
        <v>1</v>
      </c>
      <c r="B60" s="59" t="s">
        <v>64</v>
      </c>
      <c r="C60" s="1">
        <v>68</v>
      </c>
      <c r="D60" s="1">
        <v>67</v>
      </c>
      <c r="E60" s="1">
        <v>68</v>
      </c>
      <c r="F60" s="61"/>
      <c r="G60" s="63">
        <f>SUM(C60:F60)</f>
        <v>203</v>
      </c>
    </row>
    <row r="61" spans="1:7">
      <c r="A61" s="7">
        <v>2</v>
      </c>
      <c r="B61" s="59" t="s">
        <v>101</v>
      </c>
      <c r="C61" s="1">
        <v>72</v>
      </c>
      <c r="D61" s="1">
        <v>70</v>
      </c>
      <c r="E61" s="1">
        <v>74</v>
      </c>
      <c r="F61" s="61"/>
      <c r="G61" s="63">
        <f>SUM(C61:F61)</f>
        <v>216</v>
      </c>
    </row>
    <row r="62" spans="1:7">
      <c r="A62" s="7">
        <v>3</v>
      </c>
      <c r="B62" s="59" t="s">
        <v>48</v>
      </c>
      <c r="C62" s="1">
        <v>74</v>
      </c>
      <c r="D62" s="1">
        <v>70</v>
      </c>
      <c r="E62" s="1">
        <v>74</v>
      </c>
      <c r="F62" s="61"/>
      <c r="G62" s="63">
        <f>SUM(C62:F62)</f>
        <v>218</v>
      </c>
    </row>
    <row r="63" spans="1:7">
      <c r="A63" s="7">
        <v>4</v>
      </c>
      <c r="B63" s="59" t="s">
        <v>100</v>
      </c>
      <c r="C63" s="1">
        <v>72</v>
      </c>
      <c r="D63" s="1">
        <v>77</v>
      </c>
      <c r="E63" s="1">
        <v>76</v>
      </c>
      <c r="F63" s="61"/>
      <c r="G63" s="63">
        <f>SUM(C63:F63)</f>
        <v>225</v>
      </c>
    </row>
    <row r="64" spans="1:7">
      <c r="A64" s="7">
        <v>5</v>
      </c>
      <c r="B64" s="59" t="s">
        <v>142</v>
      </c>
      <c r="C64" s="1">
        <v>83</v>
      </c>
      <c r="D64" s="1">
        <v>83</v>
      </c>
      <c r="E64" s="1">
        <v>77</v>
      </c>
      <c r="F64" s="61"/>
      <c r="G64" s="63">
        <f>SUM(C64:F64)</f>
        <v>243</v>
      </c>
    </row>
    <row r="65" spans="1:7">
      <c r="A65" s="7">
        <v>6</v>
      </c>
      <c r="B65" s="59" t="s">
        <v>143</v>
      </c>
      <c r="C65" s="1">
        <v>113</v>
      </c>
      <c r="D65" s="1">
        <v>101</v>
      </c>
      <c r="E65" s="1">
        <v>73</v>
      </c>
      <c r="F65" s="62"/>
      <c r="G65" s="63">
        <f>SUM(C65:F65)</f>
        <v>287</v>
      </c>
    </row>
    <row r="66" spans="1:7">
      <c r="A66" s="73"/>
      <c r="B66" s="12" t="s">
        <v>104</v>
      </c>
      <c r="C66" s="63" t="s">
        <v>0</v>
      </c>
      <c r="D66" s="63" t="s">
        <v>1</v>
      </c>
      <c r="E66" s="63" t="s">
        <v>2</v>
      </c>
      <c r="F66" s="63" t="s">
        <v>144</v>
      </c>
      <c r="G66" s="64" t="s">
        <v>20</v>
      </c>
    </row>
    <row r="67" spans="1:7">
      <c r="A67" s="7">
        <v>1</v>
      </c>
      <c r="B67" s="59" t="s">
        <v>97</v>
      </c>
      <c r="C67" s="1">
        <v>63</v>
      </c>
      <c r="D67" s="1">
        <v>58</v>
      </c>
      <c r="E67" s="1">
        <v>58</v>
      </c>
      <c r="F67" s="61"/>
      <c r="G67" s="63">
        <f>SUM(C67:F67)</f>
        <v>179</v>
      </c>
    </row>
    <row r="68" spans="1:7">
      <c r="A68" s="7">
        <v>2</v>
      </c>
      <c r="B68" s="59" t="s">
        <v>65</v>
      </c>
      <c r="C68" s="1">
        <v>77</v>
      </c>
      <c r="D68" s="1">
        <v>72</v>
      </c>
      <c r="E68" s="1">
        <v>77</v>
      </c>
      <c r="F68" s="61"/>
      <c r="G68" s="63">
        <f>SUM(C68:F68)</f>
        <v>226</v>
      </c>
    </row>
    <row r="69" spans="1:7">
      <c r="A69" s="7">
        <v>3</v>
      </c>
      <c r="B69" s="59" t="s">
        <v>66</v>
      </c>
      <c r="C69" s="1">
        <v>87</v>
      </c>
      <c r="D69" s="1">
        <v>83</v>
      </c>
      <c r="E69" s="1">
        <v>76</v>
      </c>
      <c r="F69" s="61"/>
      <c r="G69" s="63">
        <f>SUM(C69:F69)</f>
        <v>246</v>
      </c>
    </row>
  </sheetData>
  <mergeCells count="5">
    <mergeCell ref="A1:J1"/>
    <mergeCell ref="A2:J2"/>
    <mergeCell ref="A3:J3"/>
    <mergeCell ref="H15:K15"/>
    <mergeCell ref="H16:K16"/>
  </mergeCells>
  <pageMargins left="0.31496062992125984" right="0.31496062992125984" top="0.35433070866141736" bottom="0.35433070866141736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Ronde 1</vt:lpstr>
      <vt:lpstr>Ronde 2</vt:lpstr>
      <vt:lpstr>Ronde 3</vt:lpstr>
      <vt:lpstr>FINALE</vt:lpstr>
      <vt:lpstr>Classement Général</vt:lpstr>
      <vt:lpstr>'Classement Général'!Zone_d_impression</vt:lpstr>
      <vt:lpstr>FINALE!Zone_d_impression</vt:lpstr>
      <vt:lpstr>'Ronde 1'!Zone_d_impression</vt:lpstr>
      <vt:lpstr>'Ronde 2'!Zone_d_impression</vt:lpstr>
      <vt:lpstr>'Ronde 3'!Zone_d_impression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2</dc:creator>
  <cp:lastModifiedBy>Mario 2</cp:lastModifiedBy>
  <cp:lastPrinted>2026-08-20T16:30:46Z</cp:lastPrinted>
  <dcterms:created xsi:type="dcterms:W3CDTF">2026-08-19T14:17:42Z</dcterms:created>
  <dcterms:modified xsi:type="dcterms:W3CDTF">2026-08-21T13:04:19Z</dcterms:modified>
</cp:coreProperties>
</file>